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n00002621/Dropbox/Research - Cheminfo/IUPAC/GoldBook/IUPAC Online Standards DB/GB Update/"/>
    </mc:Choice>
  </mc:AlternateContent>
  <xr:revisionPtr revIDLastSave="0" documentId="13_ncr:1_{9B72D0F9-DDDE-C84E-B33C-29BC742CA226}" xr6:coauthVersionLast="46" xr6:coauthVersionMax="46" xr10:uidLastSave="{00000000-0000-0000-0000-000000000000}"/>
  <bookViews>
    <workbookView xWindow="0" yWindow="500" windowWidth="36120" windowHeight="30760" xr2:uid="{93EB3C04-5345-43EA-9F0C-0BD78A865749}"/>
  </bookViews>
  <sheets>
    <sheet name="PAC Recs 2007-2020" sheetId="1" r:id="rId1"/>
    <sheet name="Other PAC Recs 1996-2006" sheetId="2" r:id="rId2"/>
  </sheets>
  <definedNames>
    <definedName name="_xlnm._FilterDatabase" localSheetId="1" hidden="1">'Other PAC Recs 1996-2006'!$A$1:$J$1</definedName>
    <definedName name="_xlnm._FilterDatabase" localSheetId="0" hidden="1">'PAC Recs 2007-2020'!$A$1:$G$1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0" i="1" l="1"/>
</calcChain>
</file>

<file path=xl/sharedStrings.xml><?xml version="1.0" encoding="utf-8"?>
<sst xmlns="http://schemas.openxmlformats.org/spreadsheetml/2006/main" count="502" uniqueCount="322">
  <si>
    <t>Brecher, J.: Graphical representation standards for chemical structure diagrams: (IUPAC Recommendations 2008). Pure and Applied Chemistry 2008, 80, 277-410.</t>
  </si>
  <si>
    <t>Gamsjäger, H.; Lorimer, J. W.; Scharlin, P.; Shaw, D. G.: Glossary of terms related to solubility: (IUPAC Recommendations 2008). Pure and Applied Chemistry 2008, 80, 233-276.</t>
  </si>
  <si>
    <t>Harris, R. K.; Becker, E. D.; Cabral De Menezes, S. M.; Granger, P.; Hoffman, R. E.; Zilm, K. W.: Further conventions for NMR shielding and chemical shifts (IUPAC Recommendations 2008). Pure and Applied Chemistry 2008, 80, 59-84.</t>
  </si>
  <si>
    <t>Mormann, W.; Hellwich, K. H.: Structure-based nomenclature for cyclic organic macromolecules: (IUPAC Recommendations 2008). Pure and Applied Chemistry 2008, 80, 201-232.</t>
  </si>
  <si>
    <t>Penczek, S.; Moad, G.; Barón, M.; Hatada, K.; Hess, M.; Jenkins, A. D.; Jones, R. G.; Kahovec, J.; Kratochvíl, P.; Kubisa, P.; Maréchal, E.; Stepto, R. F. T.; Vairon, J. P.; Vohlídal, J.; Wilks, E. S.: Glossary of terms related to kinetics, thermodynamics, and mechanisms of polymerization (IUPAC Recommendations 2008). Pure and Applied Chemistry 2008, 80, 2163-2193.</t>
  </si>
  <si>
    <t>Yerin, A.; Wilks, E. S.; Moss, G. P.; Harada, A.: Nomenclature for rotaxanes and pseudorotaxanes (IUPAC recommendations 2008). Pure and Applied Chemistry 2008, 80, 2041-2068.</t>
  </si>
  <si>
    <t>Barón, M.; Hellwich, K. H.; Hess, M.; Horie, K.; Jenkins, A. D.; Jones, R. G.; Kahovec, J.; Kratochvíl, P.; Metanomski, W. V.; Mormann, W.; Stepto, R. F. T.; Vohlídal, J.; Wilks, E. S.: Glossary of class names of polymers based on chemical structure and molecular architecture (iupac recommendations 2009). Pure and Applied Chemistry 2009, 81, 1131-1186.</t>
  </si>
  <si>
    <t>Breuer, E.; Chorghade, M. S.; Fischer, J.; Golomb, G.: Glossary of terms related to pharmaceutics (IUPAC Recommendations 2009). Pure and Applied Chemistry 2009, 81, 971-999.</t>
  </si>
  <si>
    <t>Gilbert, R. G.; Hess, M.; Jenkins, A. D.; Jones, R. G.; Kratochvíl, P.; Stepto, R. F. T.: Dispersity in polymer science (IUPAC recommendations 2009). Pure and Applied Chemistry 2009, 81, 351-353.</t>
  </si>
  <si>
    <t>Gilbert, R. G.; Hess, M.; Jenkins, A. D.; Jones, R. G.; Kratochvíl, R.; Stepto, R. F. T.: Erratum: Dispersity in polymer science (IUPAC Recommendations 2009) (Pure and Applied Chemistry (2009) 81 (351-353) DOI: 10.1351/PAC-REC-08-05-02). Pure and Applied Chemistry 2009, 81, 779.</t>
  </si>
  <si>
    <t>Nordberg, M.; Templeton, D. M.; Andersen, O.; Duffus, J. H.: Glossary of terms used in ecotoxicology (IUPAC Recommendations 2009). Pure and Applied Chemistry 2009, 81, 829-970.</t>
  </si>
  <si>
    <t>Jenkins, A. D.; Jones, R. G.; Moad, G.: Terminology for reversible-deactivation radical polymerization previously called "controlled" radical or "living" radical polymerization (IUPAC recommendations 2010). Pure and Applied Chemistry 2010, 82, 483-491.</t>
  </si>
  <si>
    <t>Nordberg, M.; Duffus, J. H.; Templeton, D. M.: Explanatory dictionary of key terms in toxicology: Part II (IUPAC recommendations 2010). Pure and Applied Chemistry 2010, 82, 679-751.</t>
  </si>
  <si>
    <t>Tatsumi, K.; Corish, J.: Name and symbol of the element with atomic number 112 (IUPAC recommendations 2010). Pure and Applied Chemistry 2010, 82, 753-755.</t>
  </si>
  <si>
    <t>Erratum to Glossary of terms used in photocatalysis and radiation catalysis (IUPAC Recommendations 2011) (Pure Appl. Chem. 83, 5, (1215)). Pure and Applied Chemistry 2011, 83, 1215.</t>
  </si>
  <si>
    <t>Arunan, E.; Desiraju, G. R.; Klein, R. A.; Sadlej, J.; Scheiner, S.; Alkorta, I.; Clary, D. C.; Crabtree, R. H.; Dannenber, J. J.; Hobza, P.; Kjaergaard, H. G.; Legon, A. C.; Mennucci, B.; Nesbitt, D. J.: Definition of the hydrogen bond (IUPAC Recommendations 2011). Pure and Applied Chemistry 2011, 83, 1637-1641.</t>
  </si>
  <si>
    <t>Braslavsky, S. E.; Braun, A. M.; Cassano, A. E.; Emeline, A. V.; Litter, M. I.; Palmisano, L.; Parmon, V. N.; Serpone, N.: Glossary of terms used in photocatalysis and radiation catalysis (IUPAC recommendations 2011). Pure and Applied Chemistry 2011, 83, 931-1014.</t>
  </si>
  <si>
    <t>Frenkel, M.; Chirico, R. D.; Diky, V.; Brown, P. L.; Dymond, J. H.; Goldberg, R. N.; Goodwin, A. R. H.; Heerklotz, H.; Königsberger, E.; Ladbury, J. E.; Marsh, K. N.; Remeta, D. P.; Stein, S. E.; Wakeham, W. A.; Williams, P. A.: Extension of ThermoML: The IUPAC standard for thermodynamic data communications (IUPAC Recommendations 2011). Pure and Applied Chemistry 2011, 83, 1937-1969.</t>
  </si>
  <si>
    <t>Holden, N. E.; Bonardi, M. L.; de Bièvre, P.; Renne, P. R.; Villa, I. M.: IUPAC-IUGS common definition and convention on the use of the year as a derived unit of time (IUPAC recommendations 2011). Pure and Applied Chemistry 2011, 83, 1159-1162.</t>
  </si>
  <si>
    <t>Meille, S. V.; Allegra, G.; Geil, P. H.; He, J.; Hess, M.; Jin, J. I.; Kratochvíl, P.; Mormann, W.; Stepto, R.: Definitions of terms relating to crystalline polymers (IUPAC Recommendations 2011). Pure and Applied Chemistry 2011, 83, 1831-1871.</t>
  </si>
  <si>
    <t>Proudfoot, J.; Nosjean, O.; Blanchard, J.; Wang, J.; Besson, D.; Crankshaw, D.; Gauglitz, G.; Hertzberg, R.; Homon, C.; Llewellyn, L.; Neubig, R.; Walker, L.; Villa, P.: Glossary of terms used in biomolecular screening (IUPAC recommendations 2011). Pure and Applied Chemistry 2011, 83, 1129-1158.</t>
  </si>
  <si>
    <t>Slomkowski, S.; Alemán, J. V.; Gilbert, R. G.; Hess, M.; Horie, K.; Jones, R. G.; Kubisa, P.; Meisel, I.; Mormann, W.; Penczek, S.; Stepto, R. F. T.: Terminology of polymers and polymerization processes in dispersed systems (IUPAC recommendations 2011). Pure and Applied Chemistry 2011, 83, 2229-2259.</t>
  </si>
  <si>
    <t>Chirico, R. D.; de Loos, T. W.; Gmehling, J.; Goodwin, A. R. H.; Gupta, S.; Haynes, W. M.; Marsh, K. N.; Rives, V.; Olson, J. D.; Spencer, C.; Brennecke, J. F.; Martin Trusler, J. P.: Guidelines for reporting of phase equilibrium measurements (IUPAC recommendations 2012). Pure and Applied Chemistry 2012, 84, 1785-1813.</t>
  </si>
  <si>
    <t>Loss, R. D.; Corish, J.: Names and symbols of the elements with atomic numbers 114 and 116 (IUPAC recommendations 2012). Pure and Applied Chemistry 2012, 84, 1669-1672.</t>
  </si>
  <si>
    <t>Templeton, D. M.; Schwenk, M.; Klein, R.; Duffus, J. H.: IUPAC glossary of terms used in immunotoxicology (IUPAC Recommendations 2012). Pure and Applied Chemistry 2012, 84, 1113-1295.</t>
  </si>
  <si>
    <t>Vert, M.; Doi, Y.; Hellwich, K. H.; Hess, M.; Hodge, P.; Kubisa, P.; Rinaudo, M.; Schué, F.: Terminology for biorelated polymers and applications (IUPAC recommendations 2012). Pure and Applied Chemistry 2012, 84, 377-410.</t>
  </si>
  <si>
    <t>Vohlídal, J.; Wilks, E. S.; Yerin, A.; Fradet, A.; Hellwich, K. H.; Hodge, P.; Kahovec, J.; Mormann, W.; Stepto, R. F. T.: Terminology and nomenclature for macromolecular rotaxanes and pseudorotaxanes (IUPAC Recommendations 2012). Pure and Applied Chemistry 2012, 84, 2135-2165.</t>
  </si>
  <si>
    <t>Woollett, B.; Klose, D.; Cammack, R.; Janes, R. W.; Wallace, B. A.: JCAMP-DX for circular dichroism spectra and metadata (IUPAC Recommendations 2012). Pure and Applied Chemistry 2012, 84, 2171-2182.</t>
  </si>
  <si>
    <t>Batten, S. R.; Champness, N. R.; Chen, X. M.; Garcia-Martinez, J.; Kitagawa, S.; Öhrström, L.; O'Keeffe, M.; Suh, M. P.; Reedijk, J.: Terminology of metal-organic frameworks and coordination polymers (IUPAC recommendations 2013). Pure and Applied Chemistry 2013, 85, 1715-1724.</t>
  </si>
  <si>
    <t>Buckle, D. R.; Erhardt, P. W.; Ganellin, C. R.; Kobayashi, T.; Perun, T. J.; Proudfoot, J.; Senn-Bilfinger, J.: Glossary of terms used in medicinal chemistry. Part II (IUPAC recommendations 2013). Pure and Applied Chemistry 2013, 85, 1725-1758.</t>
  </si>
  <si>
    <t>Desiraju, G. R.; Shing Ho, P.; Kloo, L.; Legon, A. C.; Marquardt, R.; Metrangolo, P.; Politzer, P.; Resnati, G.; Rissanen, K.: Definition of the halogen bond (IUPAC recommendations 2013). Pure and Applied Chemistry 2013, 85, 1711-1713.</t>
  </si>
  <si>
    <t>Hess, M.; Allegra, G.; He, J.; Horie, K.; Kim, J. S.; Meille, S. V.; Metanomski, V.; Moad, G.; Stepto, R. F. T.; Vert, M.; Vohlídal, J.: Glossary of terms relating to thermal and thermo mechanical properties of polymers (IUPAC recommendations 2013). Pure and Applied Chemistry 2013, 85, 1017-1046.</t>
  </si>
  <si>
    <t>Jones, R. G.; Ober, C. K.; Hodge, P.; Kratochvíl, P.; Moad, G.; Vert, M.: Terminology for aggregation and self-assembly in polymer science (IUPAC recommendations 2013). Pure and Applied Chemistry 2013, 85, 463-492.</t>
  </si>
  <si>
    <t>Murray, K. K.; Boyd, R. K.; Eberlin, M. N.; John Langley, G.; Li, L.; Naito, Y.: Definitions of terms relating to mass spectrometry (IUPAC Recommendations 2013). Pure and Applied Chemistry 2013, 85, 1515-1609.</t>
  </si>
  <si>
    <t>Guidelli, R.; Compton, R. G.; Feliu, J. M.; Gileadi, E.; Lipkowski, J.; Schmickler, W.; Trasatti, S.: Definition of the transfer coefficient in electrochemistry (IUPAC Recommendations 2014). Pure and Applied Chemistry 2014, 86, 259-262.</t>
  </si>
  <si>
    <t>He, J.; Chen, J.; Hellwich, K. H.; Hess, M.; Horie, K.; Jones, R. G.; Kahovec, J.; Kitayama, T.; Kratochvíl, P.; Meille, S. V.; Mita, I.; Dos Santos, C.; Vert, M.; Vohlídal, J.: Abbreviations of polymer names and guidelines for abbreviating polymer names (IUPAC Recommendations 2014). Pure and Applied Chemistry 2014, 86, 1003-1015.</t>
  </si>
  <si>
    <t>Lever, T.; Haines, P.; Rouquerol, J.; Charsley, E. L.; Van Eckeren, P.; Burlett, D. J.: ICTAC nomenclature of thermal analysis (IUPAC Recommendations 2014). Pure and Applied Chemistry 2014, 86, 545-553.</t>
  </si>
  <si>
    <t>Jones, R. G.; Kitayama, T.; Wilks, E. S.; Fox, R. B.; Fradet, A.; Hellwich, K. H.; Hess, M.; Hodge, P.; Horie, K.; Kahovec, J.; Kratochvíl, P.; Kubisa, P.; Maréchal, E.; Mormann, W.; Ober, C. K.; Stepto, R. F. T.; Vert, M.; Vohlídal, J.: Nomenclature and graphic representations for chemically modified polymers (IUPAC Recommendations 2014). Pure and Applied Chemistry 2015, 87, 307-319.</t>
  </si>
  <si>
    <t>Jones, R. G.; Kitayama, T.; Wilks, E. S.; Fox, R. B.; Fradet, A.; Hellwich, K. H.; Hess, M.; Hodge, P.; Horie, K.; Kahovec, J.; Kratochvíl, P.; Kubisa, P.; Maréchal, E.; Mormann, W.; Ober, C. K.; Stepto, R. F. T.; Vert, M.; Vohlídal, J.: Erratum to: Nomenclature and graphic representations for chemically modified polymers (IUPAC Recommendations 2014). Pure and Applied Chemistry 2015, 87, 441.</t>
  </si>
  <si>
    <t>Stepto, R.; Chang, T.; Kratochvíl, P.; Hess, M.; Horie, K.; Sato, T.; Vohlídal, J.: Definitions of terms relating to individual macromolecules, macromolecular assemblies, polymer solutions, and amorphous bulk polymers (IUPAC recommendations 2014). Pure and Applied Chemistry 2015, 87, 71-120.</t>
  </si>
  <si>
    <t>Templeton, D. M.; Schwenk, M.; Duffus, J. H.: IUPAC Glossary of terms used in neurotoxicology (IUPAC Recommendations 2015). Pure and Applied Chemistry 2015, 87, 841-927.</t>
  </si>
  <si>
    <t>Duffus, J. H.; Schwenk, M.; Templeton, D. M.: Glossary of terms used in developmental and reproductive toxicology (IUPAC Recommendations 2016). Pure and Applied Chemistry 2016, 88, 713-830.</t>
  </si>
  <si>
    <t>Hibbert, D. B.: Vocabulary of concepts and terms in chemometrics (IUPAC Recommendations 2016). Pure and Applied Chemistry 2016, 88, 407-443.</t>
  </si>
  <si>
    <t>Jones, R. G.; Kitayama, T.; Hellwich, K. H.; Hess, M.; Jenkins, A. D.; Kahovec, J.; Kratochvíl, P.; Mita, I.; Mormann, W.; Ober, C. K.; Penczek, S.; Stepto, R. F. T.; Thurlow, K.; Vohlídal, J.; Wilks, E. S.: Source-based nomenclature for single-strand homopolymers and copolymers (IUPAC Recommendations 2016). Pure and Applied Chemistry 2016, 88, 1073-1100.</t>
  </si>
  <si>
    <t>Karen, P.; McArdle, P.; Takats, J.: Comprehensive definition of oxidation state (IUPAC Recommendations 2016). Pure and Applied Chemistry 2016, 88, 831-839.</t>
  </si>
  <si>
    <t>Martin, Y. C.; Abagyan, R.; Ferenczy, G. G.; Gillet, V. J.; Oprea, T. I.; Ulander, J.; Winkler, D.; Zefirov, N. S.: Glossary of terms used in computational drug design, part II (IUPAC Recommendations 2015). Pure and Applied Chemistry 2016, 88, 239-264.</t>
  </si>
  <si>
    <t>Öhrström, L.; Reedijk, J.: Names and symbols of the elements with atomic numbers 113, 115, 117 and 118 (IUPAC Recommendations 2016). Pure and Applied Chemistry 2016, 88, 1225-1229.</t>
  </si>
  <si>
    <t>Poole, C.; Mester, Z.; Miró, M.; Pedersen-Bjergaard, S.; Pawliszyn, J.: Glossary of terms used in extraction (IUPAC Recommendations 2016). Pure and Applied Chemistry 2016, 88, 517-558.</t>
  </si>
  <si>
    <t>Blackburn, G. M.; Cherfils, J.; Moss, G. P.; Richards, N. G. J.; Waltho, J. P.; Williams, N. H.; Wittinghofer, A.: How to name atoms in phosphates, polyphosphates, their derivatives and mimics, and transition state analogues for enzyme-catalysed phosphoryl transfer reactions (IUPAC Recommendations 2016). Pure and Applied Chemistry 2017, 89, 653-675.</t>
  </si>
  <si>
    <t>Mormann, W.; Hellwich, K. H.; Chen, J.; Wilks, E. S.: Preferred names of constitutional units for use in structure-based names of polymers (IUPAC Recommendations 2016). Pure and Applied Chemistry 2017, 89, 1695-1736.</t>
  </si>
  <si>
    <t>Labuda, J.; Bowater, R. P.; Fojta, M.; Gauglitz, G.; Glatz, Z.; Hapala, I.; Havliš, J.; Kilar, F.; Kilar, A.; Malinovská, L.; Sirén, H. M. M.; Skládal, P.; Torta, F.; Valachovič, M.; Wimmerová, M.; Zdráhal, Z.; Hibbert, D. B.: Terminology of bioanalytical methods (IUPAC Recommendations 2018). Pure and Applied Chemistry 2018, 90, 1121-1198.</t>
  </si>
  <si>
    <t>Maryutina, T. A.; Savonina, E. Y.; Fedotov, P. S.; Smith, R. M.; Siren, H.; Hibbert, D. B.: Terminology of separation methods (IUPAC Recommendations 2017). Pure and Applied Chemistry 2018, 90, 181-213.</t>
  </si>
  <si>
    <t>Nordin, G.; Dybkaer, R.; Forsum, U.; Fuentes-Arderiu, X.; Pontet, F.: Vocabulary on nominal property, examination, and related concepts for clinical laboratory sciences (IFCC-IUPAC Recommendations 2017). Pure and Applied Chemistry 2018, 90, 913-935.</t>
  </si>
  <si>
    <t>Rauter, A. P.; Ennis, M.; Hellwich, K. H.; Herold, B. J.; Horton, D.; Moss, G. P.; Schomburg, I.: Nomenclature of flavonoids (IUPAC Recommendations 2017). Pure and Applied Chemistry 2018, 90, 1429-1486.</t>
  </si>
  <si>
    <t>Fradet, A.; Chen, J.; Hellwich, K. H.; Horie, K.; Kahovec, J.; Mormann, W.; Stepto, R. F. T.; Vohlídal, J.; Wilks, E. S.: Nomenclature and terminology for dendrimers with regular dendrons and for hyperbranched polymers (IUPAC Recommendations 2017). Pure and Applied Chemistry 2019, 91, 523-561.</t>
  </si>
  <si>
    <t>DOI</t>
  </si>
  <si>
    <t>https://doi.org/10.1515/pac-2016-1217</t>
  </si>
  <si>
    <t>https://doi.org/10.1515/pac-2013-0919</t>
  </si>
  <si>
    <t>https://doi.org/10.1515/pac-2011-0613</t>
  </si>
  <si>
    <t>https://doi.org/10.1515/pac-2017-0111</t>
  </si>
  <si>
    <t>https://doi.org/10.1515/pac-2016-1120</t>
  </si>
  <si>
    <t>https://doi.org/10.1515/pac-2016-0502</t>
  </si>
  <si>
    <t>https://doi.org/10.1515/pac-2016-0202</t>
  </si>
  <si>
    <t>https://doi.org/10.1515/pac-2015-0903</t>
  </si>
  <si>
    <t>https://doi.org/10.1515/pac-2016-0501</t>
  </si>
  <si>
    <t>https://doi.org/10.1515/pac-2012-1204</t>
  </si>
  <si>
    <t>https://doi.org/10.1515/pac-2015-0802</t>
  </si>
  <si>
    <t>https://doi.org/10.1515/pac-2015-1204</t>
  </si>
  <si>
    <t>https://doi.org/10.1515/pac-2015-0702</t>
  </si>
  <si>
    <t>https://doi.org/10.1515/pac-2015-0605</t>
  </si>
  <si>
    <t>https://doi.org/10.1515/pac-2015-1202</t>
  </si>
  <si>
    <t>https://doi.org/10.1515/pac-2015-0103</t>
  </si>
  <si>
    <t>https://doi.org/10.1515/pac-2013-0201</t>
  </si>
  <si>
    <t>https://doi.org/10.1515/pac-2015-5002</t>
  </si>
  <si>
    <t>https://doi.org/10.1515/pac-2014-0610</t>
  </si>
  <si>
    <t>https://doi.org/10.1515/pac-2012-0609</t>
  </si>
  <si>
    <t>https://doi.org/10.1515/pac-2012-1203</t>
  </si>
  <si>
    <t>https://doi.org/10.1515/pac-2014-5025</t>
  </si>
  <si>
    <t>https://doi.org/10.1351/PAC-REC-06-04-06</t>
  </si>
  <si>
    <t>https://doi.org/10.1351/PAC-REC-12-03-12</t>
  </si>
  <si>
    <t>https://doi.org/10.1351/PAC-REC-12-03-02</t>
  </si>
  <si>
    <t>https://doi.org/10.1351/PAC-REC-12-05-10</t>
  </si>
  <si>
    <t>https://doi.org/10.1351/PAC-REC-12-11-23</t>
  </si>
  <si>
    <t>https://doi.org/10.1351/PAC-REC-12-11-20</t>
  </si>
  <si>
    <t>https://doi.org/10.1351/PAC-REC-12-02-03</t>
  </si>
  <si>
    <t>https://doi.org/10.1351/PAC-REC-11-10-15</t>
  </si>
  <si>
    <t>https://doi.org/10.1351/PAC-REC-11-06-03</t>
  </si>
  <si>
    <t>https://doi.org/10.1351/PAC-REC-11-12-03</t>
  </si>
  <si>
    <t>https://doi.org/10.1351/PAC-REC-11-05-02</t>
  </si>
  <si>
    <t>https://doi.org/10.1351/PAC-REC-10-06-03</t>
  </si>
  <si>
    <t>https://doi.org/10.1351/PAC-REC-09-05-03</t>
  </si>
  <si>
    <t>https://doi.org/10.1351/PAC-REC-10-11-13</t>
  </si>
  <si>
    <t>https://doi.org/10.1351/PAC-REC-09-01-22</t>
  </si>
  <si>
    <t>https://doi.org/10.1351/PAC-REC-11-05-01</t>
  </si>
  <si>
    <t>https://doi.org/10.1351/PAC-REC-09-09-36</t>
  </si>
  <si>
    <t>https://doi.org/10.1351/PAC-REC-10-01-02</t>
  </si>
  <si>
    <t>https://doi.org/10.1351/PAC-REC-09-09-36_errata</t>
  </si>
  <si>
    <t>https://doi.org/10.1351/PAC-REC-09-08-20</t>
  </si>
  <si>
    <t>https://doi.org/10.1351/PAC-REC-09-03-01</t>
  </si>
  <si>
    <t>https://doi.org/10.1351/PAC-REP-08-04-03</t>
  </si>
  <si>
    <t>https://doi.org/10.1351/PAC-REC-08-07-09</t>
  </si>
  <si>
    <t>https://doi.org/10.1351/PAC-REC-08-05-02_erratum</t>
  </si>
  <si>
    <t>https://doi.org/10.1351/PAC-REC-08-05-02</t>
  </si>
  <si>
    <t>https://doi.org/10.1351/PAC-REC-04-10-14</t>
  </si>
  <si>
    <t>https://doi.org/10.1351/PAC-REC-08-01-30</t>
  </si>
  <si>
    <t>https://doi.org/10.1351/pac200880092041</t>
  </si>
  <si>
    <t>https://doi.org/10.1351/pac200880102163</t>
  </si>
  <si>
    <t>https://doi.org/10.1351/pac200880020201</t>
  </si>
  <si>
    <t>https://doi.org/10.1351/pac200880010059</t>
  </si>
  <si>
    <t>https://doi.org/10.1351/pac200880020233</t>
  </si>
  <si>
    <t>https://doi.org/10.1351/pac200880020277</t>
  </si>
  <si>
    <t>https://doi.org/10.1351/PAC-REC-10-12-04</t>
  </si>
  <si>
    <t>CPCDS</t>
  </si>
  <si>
    <t>https://doi.org/10.1515/pac-2018-0109</t>
  </si>
  <si>
    <t>Pingarrón, J. M., Labuda, Ján, Barek, Jiří, Brett, C. A., Camões, M., Fojta, M., &amp; Hibbert, D. (2020). Terminology of electrochemical methods of analysis (IUPAC Recommendations 2019), Pure and Applied Chemistry, 92(4), 641-694</t>
  </si>
  <si>
    <t>https://doi.org/10.1515/pac-2018-0205</t>
  </si>
  <si>
    <t>Beckett, M. A., Brellochs, B., Chizhevsky, I. T., Damhus, T., Hellwich, K., Kennedy, J. D., Laitinen, R., Powell, W. H., Rabinovich, D., Viñas, C., &amp; Yerin, A. (2020). Nomenclature for boranes and related species (IUPAC Recommendations 2019), Pure and Applied Chemistry, 92(2), 355-381.</t>
  </si>
  <si>
    <t>Vert, M., Chen, J., Hellwich, K., Hodge, P., Nakano, T., Scholz, C., Slomkowski, S., &amp; Vohlidal, J. (2020). Nomenclature and terminology for linear lactic acid-based polymers (IUPAC Recommendations 2019), Pure and Applied Chemistry, 92(1), 193-211</t>
  </si>
  <si>
    <t>https://doi.org/10.1515/pac-2017-0106</t>
  </si>
  <si>
    <t>Marquardt, R., Meija, J., Mester, Z., Towns, M., Weir, R., Davis, R., &amp; Stohner, J. (2018). Definition of the mole (IUPAC Recommendation 2017), Pure and Applied Chemistry, 90(1), 175-180</t>
  </si>
  <si>
    <t>Aakeroy, C. B., Bryce, D. L., Desiraju, G. R., Frontera, A., Legon, A. C., Nicotra, F., Rissanen, K., Scheiner, S., Terraneo, G., Metrangolo, P., &amp; Resnati, G. (2019). Definition of the chalcogen bond (IUPAC Recommendations 2019), Pure and Applied Chemistry, 91(11), 1889-1892.</t>
  </si>
  <si>
    <t>Koppenol, W. H., Corish, J., García-Martínez, J., Meija, J., &amp; Reedijk, J. (2016). How to name new chemical elements (IUPAC Recommendations 2016), Pure and Applied Chemistry, 88(4), 401-405. </t>
  </si>
  <si>
    <t>https://doi.org/10.1515/pac-2017-1007</t>
  </si>
  <si>
    <t>https://doi.org/10.1515/pac-2018-0713</t>
  </si>
  <si>
    <t>Maria F. Camões, Gary D. Christian, and D. Brynn Hibbert (2019). Mass and volume in analytical chemistry (IUPAC Technical Report), Pure and Applied Chemistry, 90(3), 563–603</t>
  </si>
  <si>
    <t>https://doi.org/10.1515/pac-2017-0410</t>
  </si>
  <si>
    <t>https://doi.org/10.1515/pac-2018-1215</t>
  </si>
  <si>
    <t>Richard G. Jones, Christopher K. Ober, Teruaki Hayakawa, Christine K. Luscombe, Natalie Stingelin (2020) Terminology of polymers in advanced lithography (IUPAC Recommendations 2020), Pure and Applied Chemistry, 92(11), 1861–1891</t>
  </si>
  <si>
    <t>https://doi.org/10.1515/pac-2019-0404</t>
  </si>
  <si>
    <t>Takae Takeuchi, A. James McQuillan, Alexander Shard, Andrea E. Russell, D. Brynn Hibbert (2020) Glossary of methods and terms used in surface chemical analysis (IUPAC Recommendations 2020), Pure and Applied Chemistry, 92(11), 1781–1860</t>
  </si>
  <si>
    <t>https://doi.org/10.1515/pac-2019-0409</t>
  </si>
  <si>
    <t>Christopher M. Fellows, Karl-Heinz Hellwich, Stefano V. Meille, Graeme Moad, Tamaki Nakano, Michel Vert (2020) Definitions and notations relating to tactic polymers (IUPAC Recommendations 2020), Pure and Applied Chemistry, 92, (11), 1769–1779</t>
  </si>
  <si>
    <t>Revisions</t>
  </si>
  <si>
    <t>Revision</t>
  </si>
  <si>
    <t>-</t>
  </si>
  <si>
    <t>Division(s)</t>
  </si>
  <si>
    <t>Citation</t>
  </si>
  <si>
    <t>I, ICTAC</t>
  </si>
  <si>
    <t>I</t>
  </si>
  <si>
    <t>II</t>
  </si>
  <si>
    <t>III</t>
  </si>
  <si>
    <t>I,III</t>
  </si>
  <si>
    <t>IV</t>
  </si>
  <si>
    <t>V</t>
  </si>
  <si>
    <t>I,V</t>
  </si>
  <si>
    <t>V,II, IUGS</t>
  </si>
  <si>
    <t>VII</t>
  </si>
  <si>
    <t>II,VIII</t>
  </si>
  <si>
    <t>VIII</t>
  </si>
  <si>
    <t>IV,VIII</t>
  </si>
  <si>
    <t>VIII,IV</t>
  </si>
  <si>
    <t># Terms</t>
  </si>
  <si>
    <t>Correct?</t>
  </si>
  <si>
    <t>https://doi.org/10.1351/pac200779010081</t>
  </si>
  <si>
    <t>Srecko F. Oman, M. Filomena Camões, Kipton J. Powell, Raj Rajagopalan and Petra Spitzer Guidelines for potentiometric measurements in suspensions Part B. Guidelines for practical pH measurements in soil suspensions (IUPAC Recommendations 2006) Pure Appl. Chem., 2007, Vol. 79, No. 1, pp. 81-86</t>
  </si>
  <si>
    <t>John H. Duffus, Monica Nordberg and Douglas M. Templeton Glossary of terms used in toxicology, 2nd edition (IUPAC Recommendations 2007) 2007, Vol. 79, Issue 7, pp. 1153-1344</t>
  </si>
  <si>
    <t>https://doi.org/10.1351/pac200779071153</t>
  </si>
  <si>
    <t>Monica Nordberg, John H. Duffus and Douglas M. Templeton Explanatory dictionary of key terms in toxicology (IUPAC Recommendations 2007) 2007, Vol. 79, Issue 9, pp. 1583-1633</t>
  </si>
  <si>
    <t>https://doi.org/10.1351/pac200779091583</t>
  </si>
  <si>
    <t>Volume</t>
  </si>
  <si>
    <t>Year</t>
  </si>
  <si>
    <t>Division</t>
  </si>
  <si>
    <t>Title</t>
  </si>
  <si>
    <t>Authors</t>
  </si>
  <si>
    <t>Source title</t>
  </si>
  <si>
    <t>Issue</t>
  </si>
  <si>
    <t>Page start</t>
  </si>
  <si>
    <t>Page end</t>
  </si>
  <si>
    <t>PAC</t>
  </si>
  <si>
    <t>Glossary of terms relating to pesticides (IUPAC Recommendations 2006)</t>
  </si>
  <si>
    <t>Stephenson, G.R., Ferris, I.G., Holland, P.T., Nordberg, M.</t>
  </si>
  <si>
    <t>10.1351/pac200678112075</t>
  </si>
  <si>
    <t>Graphical representation of stereochemical configuration: (IUPAC Recommendations 2006)</t>
  </si>
  <si>
    <t>Brecher, J.</t>
  </si>
  <si>
    <t>10.1351/pac200678101897</t>
  </si>
  <si>
    <t>CPEP</t>
  </si>
  <si>
    <t>JCAMP-DX for electron magnetic resonance (EMR): (IUPAC Recommendations 2006)</t>
  </si>
  <si>
    <t>Cammack, R., Fann, Y., Lancashire, R.J., Maher, J.P., Mcintyre, P.S., Morse, R.</t>
  </si>
  <si>
    <t>10.1351/pac200678030613</t>
  </si>
  <si>
    <t>XML-based IUPAC standard for experimental predicted, and critically evaluated thermodynamic property data and storage and capture (ThermoML): (IUPAC recommendations 2008)</t>
  </si>
  <si>
    <t>Frenkel, M., Chirico, R.D., Diky, V., Dong, Q., Marsh, K.N., Dymond, J.H., Wakeham, W.A., Stein, S.E., Königsberger, E., Goodwin, A.R.H.</t>
  </si>
  <si>
    <t>10.1351/pac200678030541</t>
  </si>
  <si>
    <t>Numbering of fullerenes (IUPAC recommendations 2005)</t>
  </si>
  <si>
    <t>Cozzi, F., Powell, W.H., Thilgen, C.</t>
  </si>
  <si>
    <t>10.1351/pac200577050843</t>
  </si>
  <si>
    <t>Terminology in soil sampling (IUPAC recommendations 2005)</t>
  </si>
  <si>
    <t>De Zorzi, P., Barbizzi, S., Belli, M., Ciceri, G., Fajgelj, A., Moore, D., Sansone, U., Van Der Perk, M.</t>
  </si>
  <si>
    <t>10.1351/pac200577050827</t>
  </si>
  <si>
    <t>Name and symbol of the element with atomic number 111 (IUPAC recommendations 2004)</t>
  </si>
  <si>
    <t>Corish, J., Rosenblatt, G.M.</t>
  </si>
  <si>
    <t>10.1351/pac200476122101</t>
  </si>
  <si>
    <t>Erratum: Revised Section F: Natural products and related compounds (IUPAC Recommendations 1999) (Pure and Applied Chemistry (1999) 71 (587-643))</t>
  </si>
  <si>
    <t>Favre, H.A., Giles Jr., P.M., Hellwich, K.-H., McNaught, A.D., Moss, G.P., Powell, W.H.</t>
  </si>
  <si>
    <t>10.1351/pac200476061283</t>
  </si>
  <si>
    <t>Quantities, terminology, and symbols in photothermal and related spectroscopies (IUPAC recommendations 2004)</t>
  </si>
  <si>
    <t>Terazima, M., Hirota, N., Braslavsky, S.E., Mandelis, A., Bialkowski, S.E., Diebold, G.J., Miller, R.J.D., Fournier, D., Palmer, R.A., Tam, A.</t>
  </si>
  <si>
    <t>10.1351/pac200476061083</t>
  </si>
  <si>
    <t>Name and symbol of the element with atomic number 110: (IUPAC Recommendations 2003)</t>
  </si>
  <si>
    <t>10.1351/pac200375101613</t>
  </si>
  <si>
    <t>Use of the terms "recovery" and "apparent recovery" in analytical procedures (IUPAC Recommendations 2002)</t>
  </si>
  <si>
    <t>Burns, D.T., Danzer, K., Townshend, A.</t>
  </si>
  <si>
    <t>10.1351/pac200274112201</t>
  </si>
  <si>
    <t>Erratum: Generic source-based nomenclature for polymers. IUPAC Recommendations 2001 (Pure and Applied Chemistry (2001) 73 (1511-1519))</t>
  </si>
  <si>
    <t>Maréchal, E., Wilks, E.S.</t>
  </si>
  <si>
    <t>10.1351/pac200274102019</t>
  </si>
  <si>
    <t>Nomenclature of regular single-strand organic polymers (IUPAC Recommendations 2002)</t>
  </si>
  <si>
    <t>Kahovec, J., Fox, R.B., Hatada, K., Kahovec, J.</t>
  </si>
  <si>
    <t>10.1351/pac200274101921</t>
  </si>
  <si>
    <t>Definitions relating to stereochemically asymmetric polymerizations (IUPAC Recommendations 2001)</t>
  </si>
  <si>
    <t>Hatada, K., Kahovec, J., Barón, M., Horie, K., Kitayama, T., Kubisa, P., Moss, G.P., Stepto, R.F.T., Wilks, E.S.</t>
  </si>
  <si>
    <t>10.1351/pac200274060915</t>
  </si>
  <si>
    <t>Phane nomenclature. Part II. Modification of the degree of hydrogenation and substitution derivatives of phane parent hydrides (IUPAC Recommendations 2002)</t>
  </si>
  <si>
    <t>Favre, H.A., Hellwinkel, D., Powell, W.H., Smith Jr., H.A., Tsay, S.S.-C.</t>
  </si>
  <si>
    <t>10.1351/pac200274050809</t>
  </si>
  <si>
    <t>Naming of new elements (IUPAC recommendations 2002)</t>
  </si>
  <si>
    <t>Koppenol, W.H.</t>
  </si>
  <si>
    <t>10.1351/pac200274050787</t>
  </si>
  <si>
    <t>Powell, W.H., Cozzi, F., Moss, G.P., Thilgen, C., Hwu, R.J.-R., Yerin, A.</t>
  </si>
  <si>
    <t>10.1351/pac200274040629</t>
  </si>
  <si>
    <t>JCAMP-DX. A standard format for the exchange of ion mobility spectrometry data (IUPAC Recommendations 2001)</t>
  </si>
  <si>
    <t>Baumbach, J.I., Davies, A.N., Lampen, P., Schmidt, H.</t>
  </si>
  <si>
    <t>10.1351/pac200173111765</t>
  </si>
  <si>
    <t>Guidelines for the representation of pulse sequences for solution-state nuclear magnetic resonance spectrometry (IUPAC Recommendations 2001)</t>
  </si>
  <si>
    <t>Davies, A.N., Lambert, J., Lancashire, R.J., Lampen, P., Conover, W.W., Frey, M., Grzonka, M., Williams, E., Meinhart, D.</t>
  </si>
  <si>
    <t>10.1351/pac200173111749</t>
  </si>
  <si>
    <t>Generic source-based nomenclature for polymers (IUPAC recommendations 2001)</t>
  </si>
  <si>
    <t>Bareiss, R.E., Fox, R.B., Hatada, K., Horie, K., Jenkins, A.D., Kahovec, J., Kubisa, P., Maréchal, E., Meisel, I., Metanomski, W.V., Mita, I., Stepto, R.F.T., Wilks, E.S.</t>
  </si>
  <si>
    <t>10.1351/pac200173091511</t>
  </si>
  <si>
    <t>Selectivity in analytical chemistry: (IUPAC Recommendations 2001)</t>
  </si>
  <si>
    <t>Vessman, J., Stefan, R.I., Van Staden, J.F., Danzer, K., Lindner, W., Burns, D.T., Fajgelj, A., Müller, H.</t>
  </si>
  <si>
    <t>10.1351/pac200173081381</t>
  </si>
  <si>
    <t>Retention parameters in chromatography (IUPAC Recommendations 2001). Part A. Hold-up volume concept in column chromatography</t>
  </si>
  <si>
    <t>García Domínguez, J.A., Díez-Masa, J.C., Davankov, V.A.</t>
  </si>
  <si>
    <t>10.1351/pac200173060969</t>
  </si>
  <si>
    <t>Definitions of basic terms relating to low-molar-mass and polymer liquid crystals (IUPAC Recommendations 2001)</t>
  </si>
  <si>
    <t>Barón, M., Noël, C., Shibaev, V.P., Hess, M., Jenkins, A.D., Jin, J.-I., Sirigu, A., Stepto, R.F.T., Work, W.J., Luckhurst, G.R., Chandrasekhar, S., Demus, D., Goodby, J.W., Gray, G.W., Lagerwall, S.T., Lavrentovich, O.D., Schadt, M.</t>
  </si>
  <si>
    <t>10.1351/pac200173050845</t>
  </si>
  <si>
    <t>Nomenclature of structural and compositional characteristics of ordered microporous and mesoporous materials with inorganic hosts: (IUPAC recommendations 2001)</t>
  </si>
  <si>
    <t>McCusker, L.B., Liebau, F., Engelhardt, G.</t>
  </si>
  <si>
    <t>10.1351/pac200173020381</t>
  </si>
  <si>
    <t>Names for muonium and hydrogen atoms and their ions: (IUPAC recommendations 2001)</t>
  </si>
  <si>
    <t>10.1351/pac200173020377</t>
  </si>
  <si>
    <t>JCBN</t>
  </si>
  <si>
    <t>Nomenclature of lignans and neolignans (IUPAC recommendations 2000)</t>
  </si>
  <si>
    <t>Moss, G.P.</t>
  </si>
  <si>
    <t>10.1351/pac200072081493</t>
  </si>
  <si>
    <t>V,VI,VII</t>
  </si>
  <si>
    <t>Guidelines for terms related to chemical speciation and fractionation of elements. Definitions, structural aspects, and methodological approaches (IUPAC recommendations 2000)</t>
  </si>
  <si>
    <t>Templeton, D.M., Ariese, F., Cornelis, R., Danielsson, L.-G., Muntau, H., Van Leeuwen, H.P., Łobiński, R.</t>
  </si>
  <si>
    <t>10.1351/pac200072081453</t>
  </si>
  <si>
    <t>Names for inorganic radicals (IUPAC recommendations 2000)</t>
  </si>
  <si>
    <t>10.1351/pac200072030437</t>
  </si>
  <si>
    <t>Biological monitoring for exposure to volatile organic compounds (VOCs) (IUPAC recommendations 2000)</t>
  </si>
  <si>
    <t>Heinrich-Ramm, R., Jakubowski, M., Heinzow, B., Christensen, J.M., Olsen, E., Hertel, O.</t>
  </si>
  <si>
    <t>10.1351/pac200072030385</t>
  </si>
  <si>
    <t>Nomenclature, symbols, units, and their usage in spectrochemical analysis—XVII. Laser-based molecular spectrometry for chemical analysis: Absorption (IUPAC Recommendations 1999)</t>
  </si>
  <si>
    <t>Gauglitz, G., Moore, D.S.</t>
  </si>
  <si>
    <t>10.1351/pac199971112189</t>
  </si>
  <si>
    <t>Nomenclature of organometallic compounds of the transition elements (IUPAC Recommendations 1999)</t>
  </si>
  <si>
    <t>Salzer, A.</t>
  </si>
  <si>
    <t>10.1351/pac199971081557</t>
  </si>
  <si>
    <t>An extension to the JCAMP-DX standard file format, JCAMP-DX V.5.01 (IUPAC Recommendations 1999)</t>
  </si>
  <si>
    <t>Lampen, P., Lambert, J., Lancashire, R.J., McDonald, R.S., McIntyre, P.S., Rutledge, D.N., Fröhlich, T., Davies, A.N.</t>
  </si>
  <si>
    <t>10.1351/pac199971081549</t>
  </si>
  <si>
    <t>Classification and use of terms for amplification and related reactions (IUPAC Recommendations 1999)</t>
  </si>
  <si>
    <t>Burns, D.T., Townshend, A.</t>
  </si>
  <si>
    <t>10.1351/pac199971071331</t>
  </si>
  <si>
    <t>Extension and revision of the nomenclature for spiro compounds (IUPAC Recommendations 1999)</t>
  </si>
  <si>
    <t>10.1351/pac199971030531</t>
  </si>
  <si>
    <t>Extension and revision of the von Baeyer system for naming polycyclic compounds (including bicyclic compounds) (IUPAC Recommendations 1999)</t>
  </si>
  <si>
    <t>10.1351/pac199971030513</t>
  </si>
  <si>
    <t>Phane nomenclature Part I. Phane parent names (IUPAC recommendations 1998)</t>
  </si>
  <si>
    <t>Commission on Nomenclature on Organic Chemistry</t>
  </si>
  <si>
    <t>10.1351/pac199870081513</t>
  </si>
  <si>
    <t>Analytical aspects of chemically modified electrodes: Classification, critical evaluation and recommendations (IUPAC Recommendations 1998)</t>
  </si>
  <si>
    <t>Commission on Electroanalytical Chemistry</t>
  </si>
  <si>
    <t>10.1351/pac199870061301</t>
  </si>
  <si>
    <t>Definition of terms relating to the non-ultimate mechanical properties of polymers: (IUPAC Recommendations 1998)</t>
  </si>
  <si>
    <t>Kaye, A., Stepto, R.F.T., Work, W.J., Alemán, J.V., Malkin, A.Ya.</t>
  </si>
  <si>
    <t>10.1351/pac199870030701</t>
  </si>
  <si>
    <t>Nomenclature, symbols, units, and their usage in spectrochemical analysis-XIV. Laser-based atomic spectroscopy: A new notation for spectrochemical processes (IUPAC Recommendations 1998)</t>
  </si>
  <si>
    <t>Omenetto, N., Mermet, J.-M., Turk, G.C., Moore, D.S.</t>
  </si>
  <si>
    <t>10.1351/pac199870020517</t>
  </si>
  <si>
    <t>Nomenclature of fused and bridged fused ring systems (IUPAC Recommendations 1998)</t>
  </si>
  <si>
    <t>10.1351/pac199870010143</t>
  </si>
  <si>
    <t>Source-based nomenclature for non-linear macromolecules and macromolecular assemblies (IUPAC Recommendations 1997)</t>
  </si>
  <si>
    <t>Kahovec, J., Kratochvíl, P., Jenkins, A.D., Mita, I., Papisov, I.M., Sperling, L.H. and Stepto, R.F.T.</t>
  </si>
  <si>
    <t>10.1351/pac199769122511</t>
  </si>
  <si>
    <t>Parameters and symbols for use in nuclear magnetic resonance (IUPAC Recommendations 1997)</t>
  </si>
  <si>
    <t>Harris, R.K., Kowalewski, J., De Menezes, S.C.</t>
  </si>
  <si>
    <t>10.1351/pac199769122489</t>
  </si>
  <si>
    <t>Nomenclature of glycolipids (IUPAC Recommendations 1997)</t>
  </si>
  <si>
    <t>Dixon, H.B.F., Vliegenthart, J.F.G., Cornish-Bowden, A., Kotyk, A., Cornish-Bowden, A., Chester, M.A., Barrett, A.J., Rigg, J.C., Whyte, B.J., Bull, J.R., Cammack, R., Coucouvanis, D., Horton, D., Kaplan, M.A.C., Karlson, P., Liébecq, C., Loening, K.L., Moss, G.P., Reedijk, J., Tipton, K.F., Venetianer, P., Sweeley, C.C., Basu, S., Egge, H., Hart, G.W., Hakomori, S., Hori, T., Karlson, P., Laine, R., Ledeen, R., Macher, B., Svennerholm, L., Tettamanti, G., Wiegandt, H.</t>
  </si>
  <si>
    <t>10.1351/pac199769122475</t>
  </si>
  <si>
    <t>Names and symbols of transfermium elements (IUPAC Recommendations 1997)</t>
  </si>
  <si>
    <t>Commission on Nomenclature on Inorganic Chemistry</t>
  </si>
  <si>
    <t>10.1351/pac199769122471</t>
  </si>
  <si>
    <t>Nomenclature of inorganic chains and ring compounds (IUPAC Recommendations 1997)</t>
  </si>
  <si>
    <t>Fluck, E.O., Laitinen, R.S.</t>
  </si>
  <si>
    <t>10.1351/pac199769081659</t>
  </si>
  <si>
    <t>Notations and conventions in molecular spectroscopy: Part 3. Permutation and permutation-inversion symmetry notation (IUPAC Recommendations 1997)</t>
  </si>
  <si>
    <t>Committee on Molecular Structure and Spectroscopy</t>
  </si>
  <si>
    <t>10.1351/pac199769081651</t>
  </si>
  <si>
    <t>Notations and conventions in molecular spectroscopy: Part 2. Symmetry notation (IUPAC Recommendations 1997)</t>
  </si>
  <si>
    <t>10.1351/pac199769081641</t>
  </si>
  <si>
    <t>Notations and conventions in molecular spectroscopy: Part 1. General spectroscopic notation (IUPAC Recommendations 1997)</t>
  </si>
  <si>
    <t>10.1351/pac199769081633</t>
  </si>
  <si>
    <t>Classification and characterization of stationary phases for liquid chromatography: Part II. Characterization of ion exchange chromatographic stationary phases (IUPAC Recommendations 1997)</t>
  </si>
  <si>
    <t>Committee on Separation Methods in Analytical Chemistry</t>
  </si>
  <si>
    <t>10.1351/pac199769071481</t>
  </si>
  <si>
    <t>Nomenclature, symbols, units, and their usage in spectrochemical analysis - XVIII. Laser-based molecular spectroscopy for chemical analysis: Raman scattering processes (IUPAC Recommendations 1997)</t>
  </si>
  <si>
    <t>Commission on Spectrochemical and other Optical Procedures for Analysis</t>
  </si>
  <si>
    <t>10.1351/pac199769071451</t>
  </si>
  <si>
    <t>Nomenclature, symbols, units, and their usage in spectrochemical analysis - XVI. Laser-based molecular spectroscopy for chemical analysis - Luminescence (IUPAC Recommendations 1997)</t>
  </si>
  <si>
    <t>10.1351/pac199769071435</t>
  </si>
  <si>
    <t>Properties and units in the clinical laboratory sciences—II. Kinds-of-property (IUPAC Recommendations 1997)</t>
  </si>
  <si>
    <t>Kenny, D., Olesen, H.</t>
  </si>
  <si>
    <t>10.1351/pac199769051015</t>
  </si>
  <si>
    <t>Nomenclature of carbohydrates (IUPAC recommendations 1996)</t>
  </si>
  <si>
    <t>McNaught, A.D.</t>
  </si>
  <si>
    <t>10.1351/pac199668101919</t>
  </si>
  <si>
    <t>Nomenclature for the C60-Ih and C70-D5h(6) fullerenes: (IUPAC recommendations 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</si>
</sst>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u/>
      <sz val="11"/>
      <color theme="10"/>
      <name val="Calibri"/>
      <family val="2"/>
      <scheme val="minor"/>
    </font>
    <font>
      <sz val="1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9">
    <xf numFmtId="0" fontId="0" fillId="0" borderId="0" xfId="0"/>
    <xf numFmtId="0" fontId="3" fillId="0" borderId="1" xfId="0" applyFont="1" applyBorder="1"/>
    <xf numFmtId="0" fontId="0" fillId="0" borderId="0" xfId="0" applyAlignment="1">
      <alignment horizontal="left" vertical="top"/>
    </xf>
    <xf numFmtId="0" fontId="1" fillId="0" borderId="0" xfId="1" applyAlignment="1">
      <alignment vertical="top"/>
    </xf>
    <xf numFmtId="0" fontId="0" fillId="0" borderId="0" xfId="0" applyAlignment="1">
      <alignment vertical="top" wrapText="1"/>
    </xf>
    <xf numFmtId="0" fontId="2" fillId="0" borderId="0" xfId="0" applyFont="1" applyAlignment="1">
      <alignment horizontal="left" vertical="top" wrapText="1"/>
    </xf>
    <xf numFmtId="0" fontId="0" fillId="2" borderId="0" xfId="0" applyFill="1" applyAlignment="1">
      <alignment horizontal="left" vertical="top"/>
    </xf>
    <xf numFmtId="0" fontId="1" fillId="2" borderId="0" xfId="1" applyFill="1" applyAlignment="1">
      <alignment vertical="top"/>
    </xf>
    <xf numFmtId="0" fontId="0" fillId="0" borderId="0" xfId="0" applyFill="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oi.org/10.1351/PAC-REC-08-07-09" TargetMode="External"/><Relationship Id="rId21" Type="http://schemas.openxmlformats.org/officeDocument/2006/relationships/hyperlink" Target="https://doi.org/10.1351/pac200880020201" TargetMode="External"/><Relationship Id="rId34" Type="http://schemas.openxmlformats.org/officeDocument/2006/relationships/hyperlink" Target="https://doi.org/10.1351/PAC-REC-11-05-01" TargetMode="External"/><Relationship Id="rId42" Type="http://schemas.openxmlformats.org/officeDocument/2006/relationships/hyperlink" Target="https://doi.org/10.1351/PAC-REC-12-02-03" TargetMode="External"/><Relationship Id="rId47" Type="http://schemas.openxmlformats.org/officeDocument/2006/relationships/hyperlink" Target="https://doi.org/10.1515/pac-2012-1203" TargetMode="External"/><Relationship Id="rId50" Type="http://schemas.openxmlformats.org/officeDocument/2006/relationships/hyperlink" Target="https://doi.org/10.1351/pac200880020233" TargetMode="External"/><Relationship Id="rId55" Type="http://schemas.openxmlformats.org/officeDocument/2006/relationships/hyperlink" Target="https://doi.org/10.1515/pac-2018-0109" TargetMode="External"/><Relationship Id="rId63" Type="http://schemas.openxmlformats.org/officeDocument/2006/relationships/hyperlink" Target="https://doi.org/10.1515/pac-2019-0409" TargetMode="External"/><Relationship Id="rId68" Type="http://schemas.openxmlformats.org/officeDocument/2006/relationships/hyperlink" Target="https://doi.org/10.1351/pac200779091583" TargetMode="External"/><Relationship Id="rId7" Type="http://schemas.openxmlformats.org/officeDocument/2006/relationships/hyperlink" Target="https://doi.org/10.1515/pac-2016-0501" TargetMode="External"/><Relationship Id="rId2" Type="http://schemas.openxmlformats.org/officeDocument/2006/relationships/hyperlink" Target="https://doi.org/10.1515/pac-2011-0613" TargetMode="External"/><Relationship Id="rId16" Type="http://schemas.openxmlformats.org/officeDocument/2006/relationships/hyperlink" Target="https://doi.org/10.1515/pac-2014-5025" TargetMode="External"/><Relationship Id="rId29" Type="http://schemas.openxmlformats.org/officeDocument/2006/relationships/hyperlink" Target="https://doi.org/10.1351/PAC-REC-09-08-20" TargetMode="External"/><Relationship Id="rId11" Type="http://schemas.openxmlformats.org/officeDocument/2006/relationships/hyperlink" Target="https://doi.org/10.1515/pac-2015-1202" TargetMode="External"/><Relationship Id="rId24" Type="http://schemas.openxmlformats.org/officeDocument/2006/relationships/hyperlink" Target="https://doi.org/10.1351/PAC-REC-08-05-02" TargetMode="External"/><Relationship Id="rId32" Type="http://schemas.openxmlformats.org/officeDocument/2006/relationships/hyperlink" Target="https://doi.org/10.1351/PAC-REC-09-09-36" TargetMode="External"/><Relationship Id="rId37" Type="http://schemas.openxmlformats.org/officeDocument/2006/relationships/hyperlink" Target="https://doi.org/10.1351/PAC-REC-09-05-03" TargetMode="External"/><Relationship Id="rId40" Type="http://schemas.openxmlformats.org/officeDocument/2006/relationships/hyperlink" Target="https://doi.org/10.1351/PAC-REC-11-06-03" TargetMode="External"/><Relationship Id="rId45" Type="http://schemas.openxmlformats.org/officeDocument/2006/relationships/hyperlink" Target="https://doi.org/10.1351/PAC-REC-12-05-10" TargetMode="External"/><Relationship Id="rId53" Type="http://schemas.openxmlformats.org/officeDocument/2006/relationships/hyperlink" Target="https://doi.org/10.1515/pac-2018-0205" TargetMode="External"/><Relationship Id="rId58" Type="http://schemas.openxmlformats.org/officeDocument/2006/relationships/hyperlink" Target="https://doi.org/10.1515/pac-2016-1120" TargetMode="External"/><Relationship Id="rId66" Type="http://schemas.openxmlformats.org/officeDocument/2006/relationships/hyperlink" Target="https://doi.org/10.1351/pac200779010081" TargetMode="External"/><Relationship Id="rId5" Type="http://schemas.openxmlformats.org/officeDocument/2006/relationships/hyperlink" Target="https://doi.org/10.1515/pac-2016-0202" TargetMode="External"/><Relationship Id="rId61" Type="http://schemas.openxmlformats.org/officeDocument/2006/relationships/hyperlink" Target="https://doi.org/10.1515/pac-2018-1215" TargetMode="External"/><Relationship Id="rId19" Type="http://schemas.openxmlformats.org/officeDocument/2006/relationships/hyperlink" Target="https://doi.org/10.1351/pac200880020277" TargetMode="External"/><Relationship Id="rId14" Type="http://schemas.openxmlformats.org/officeDocument/2006/relationships/hyperlink" Target="https://doi.org/10.1515/pac-2014-0610" TargetMode="External"/><Relationship Id="rId22" Type="http://schemas.openxmlformats.org/officeDocument/2006/relationships/hyperlink" Target="https://doi.org/10.1351/PAC-REC-08-01-30" TargetMode="External"/><Relationship Id="rId27" Type="http://schemas.openxmlformats.org/officeDocument/2006/relationships/hyperlink" Target="https://doi.org/10.1351/PAC-REP-08-04-03" TargetMode="External"/><Relationship Id="rId30" Type="http://schemas.openxmlformats.org/officeDocument/2006/relationships/hyperlink" Target="https://doi.org/10.1351/PAC-REC-09-09-36_errata" TargetMode="External"/><Relationship Id="rId35" Type="http://schemas.openxmlformats.org/officeDocument/2006/relationships/hyperlink" Target="https://doi.org/10.1351/PAC-REC-09-01-22" TargetMode="External"/><Relationship Id="rId43" Type="http://schemas.openxmlformats.org/officeDocument/2006/relationships/hyperlink" Target="https://doi.org/10.1351/PAC-REC-12-11-20" TargetMode="External"/><Relationship Id="rId48" Type="http://schemas.openxmlformats.org/officeDocument/2006/relationships/hyperlink" Target="https://doi.org/10.1515/pac-2015-0605" TargetMode="External"/><Relationship Id="rId56" Type="http://schemas.openxmlformats.org/officeDocument/2006/relationships/hyperlink" Target="https://doi.org/10.1351/PAC-REC-06-04-06" TargetMode="External"/><Relationship Id="rId64" Type="http://schemas.openxmlformats.org/officeDocument/2006/relationships/hyperlink" Target="https://doi.org/10.1351/PAC-REC-12-03-12" TargetMode="External"/><Relationship Id="rId8" Type="http://schemas.openxmlformats.org/officeDocument/2006/relationships/hyperlink" Target="https://doi.org/10.1515/pac-2012-1204" TargetMode="External"/><Relationship Id="rId51" Type="http://schemas.openxmlformats.org/officeDocument/2006/relationships/hyperlink" Target="https://doi.org/10.1515/pac-2018-0713" TargetMode="External"/><Relationship Id="rId3" Type="http://schemas.openxmlformats.org/officeDocument/2006/relationships/hyperlink" Target="https://doi.org/10.1515/pac-2017-0111" TargetMode="External"/><Relationship Id="rId12" Type="http://schemas.openxmlformats.org/officeDocument/2006/relationships/hyperlink" Target="https://doi.org/10.1515/pac-2015-0103" TargetMode="External"/><Relationship Id="rId17" Type="http://schemas.openxmlformats.org/officeDocument/2006/relationships/hyperlink" Target="https://doi.org/10.1351/PAC-REC-10-12-04" TargetMode="External"/><Relationship Id="rId25" Type="http://schemas.openxmlformats.org/officeDocument/2006/relationships/hyperlink" Target="https://doi.org/10.1351/PAC-REC-08-05-02_erratum" TargetMode="External"/><Relationship Id="rId33" Type="http://schemas.openxmlformats.org/officeDocument/2006/relationships/hyperlink" Target="https://doi.org/10.1351/pac200880102163" TargetMode="External"/><Relationship Id="rId38" Type="http://schemas.openxmlformats.org/officeDocument/2006/relationships/hyperlink" Target="https://doi.org/10.1351/PAC-REC-11-05-02" TargetMode="External"/><Relationship Id="rId46" Type="http://schemas.openxmlformats.org/officeDocument/2006/relationships/hyperlink" Target="https://doi.org/10.1351/PAC-REC-12-03-02" TargetMode="External"/><Relationship Id="rId59" Type="http://schemas.openxmlformats.org/officeDocument/2006/relationships/hyperlink" Target="https://doi.org/10.1515/pac-2013-0919" TargetMode="External"/><Relationship Id="rId67" Type="http://schemas.openxmlformats.org/officeDocument/2006/relationships/hyperlink" Target="https://doi.org/10.1351/pac200779071153" TargetMode="External"/><Relationship Id="rId20" Type="http://schemas.openxmlformats.org/officeDocument/2006/relationships/hyperlink" Target="https://doi.org/10.1351/pac200880010059" TargetMode="External"/><Relationship Id="rId41" Type="http://schemas.openxmlformats.org/officeDocument/2006/relationships/hyperlink" Target="https://doi.org/10.1351/PAC-REC-11-10-15" TargetMode="External"/><Relationship Id="rId54" Type="http://schemas.openxmlformats.org/officeDocument/2006/relationships/hyperlink" Target="https://doi.org/10.1515/pac-2017-1007" TargetMode="External"/><Relationship Id="rId62" Type="http://schemas.openxmlformats.org/officeDocument/2006/relationships/hyperlink" Target="https://doi.org/10.1515/pac-2019-0404" TargetMode="External"/><Relationship Id="rId1" Type="http://schemas.openxmlformats.org/officeDocument/2006/relationships/hyperlink" Target="https://doi.org/10.1515/pac-2016-1217" TargetMode="External"/><Relationship Id="rId6" Type="http://schemas.openxmlformats.org/officeDocument/2006/relationships/hyperlink" Target="https://doi.org/10.1515/pac-2015-0903" TargetMode="External"/><Relationship Id="rId15" Type="http://schemas.openxmlformats.org/officeDocument/2006/relationships/hyperlink" Target="https://doi.org/10.1515/pac-2012-0609" TargetMode="External"/><Relationship Id="rId23" Type="http://schemas.openxmlformats.org/officeDocument/2006/relationships/hyperlink" Target="https://doi.org/10.1351/PAC-REC-04-10-14" TargetMode="External"/><Relationship Id="rId28" Type="http://schemas.openxmlformats.org/officeDocument/2006/relationships/hyperlink" Target="https://doi.org/10.1351/PAC-REC-09-03-01" TargetMode="External"/><Relationship Id="rId36" Type="http://schemas.openxmlformats.org/officeDocument/2006/relationships/hyperlink" Target="https://doi.org/10.1351/PAC-REC-10-11-13" TargetMode="External"/><Relationship Id="rId49" Type="http://schemas.openxmlformats.org/officeDocument/2006/relationships/hyperlink" Target="https://doi.org/10.1515/pac-2015-0702" TargetMode="External"/><Relationship Id="rId57" Type="http://schemas.openxmlformats.org/officeDocument/2006/relationships/hyperlink" Target="https://doi.org/10.1351/pac200880092041" TargetMode="External"/><Relationship Id="rId10" Type="http://schemas.openxmlformats.org/officeDocument/2006/relationships/hyperlink" Target="https://doi.org/10.1515/pac-2015-1204" TargetMode="External"/><Relationship Id="rId31" Type="http://schemas.openxmlformats.org/officeDocument/2006/relationships/hyperlink" Target="https://doi.org/10.1351/PAC-REC-10-01-02" TargetMode="External"/><Relationship Id="rId44" Type="http://schemas.openxmlformats.org/officeDocument/2006/relationships/hyperlink" Target="https://doi.org/10.1351/PAC-REC-12-11-23" TargetMode="External"/><Relationship Id="rId52" Type="http://schemas.openxmlformats.org/officeDocument/2006/relationships/hyperlink" Target="https://doi.org/10.1515/pac-2017-0106" TargetMode="External"/><Relationship Id="rId60" Type="http://schemas.openxmlformats.org/officeDocument/2006/relationships/hyperlink" Target="https://doi.org/10.1515/pac-2017-0410" TargetMode="External"/><Relationship Id="rId65" Type="http://schemas.openxmlformats.org/officeDocument/2006/relationships/hyperlink" Target="https://doi.org/10.1515/pac-2015-5002" TargetMode="External"/><Relationship Id="rId4" Type="http://schemas.openxmlformats.org/officeDocument/2006/relationships/hyperlink" Target="https://doi.org/10.1515/pac-2016-0502" TargetMode="External"/><Relationship Id="rId9" Type="http://schemas.openxmlformats.org/officeDocument/2006/relationships/hyperlink" Target="https://doi.org/10.1515/pac-2015-0802" TargetMode="External"/><Relationship Id="rId13" Type="http://schemas.openxmlformats.org/officeDocument/2006/relationships/hyperlink" Target="https://doi.org/10.1515/pac-2013-0201" TargetMode="External"/><Relationship Id="rId18" Type="http://schemas.openxmlformats.org/officeDocument/2006/relationships/hyperlink" Target="https://doi.org/10.1351/PAC-REC-10-06-03" TargetMode="External"/><Relationship Id="rId39" Type="http://schemas.openxmlformats.org/officeDocument/2006/relationships/hyperlink" Target="https://doi.org/10.1351/PAC-REC-11-12-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CD035-7EBD-4664-9F81-DA1EFB58A49B}">
  <dimension ref="A1:G70"/>
  <sheetViews>
    <sheetView tabSelected="1" zoomScale="150" zoomScaleNormal="150" workbookViewId="0">
      <pane ySplit="1" topLeftCell="A2" activePane="bottomLeft" state="frozenSplit"/>
      <selection pane="bottomLeft" activeCell="C71" sqref="C71"/>
    </sheetView>
  </sheetViews>
  <sheetFormatPr baseColWidth="10" defaultColWidth="8.83203125" defaultRowHeight="15" x14ac:dyDescent="0.2"/>
  <cols>
    <col min="3" max="3" width="8.1640625" customWidth="1"/>
    <col min="4" max="4" width="10" customWidth="1"/>
    <col min="5" max="5" width="6.33203125" customWidth="1"/>
    <col min="6" max="6" width="35.33203125" customWidth="1"/>
    <col min="7" max="7" width="112" customWidth="1"/>
  </cols>
  <sheetData>
    <row r="1" spans="1:7" ht="16" x14ac:dyDescent="0.2">
      <c r="A1" s="1" t="s">
        <v>135</v>
      </c>
      <c r="B1" s="1" t="s">
        <v>152</v>
      </c>
      <c r="C1" s="1" t="s">
        <v>151</v>
      </c>
      <c r="D1" s="1" t="s">
        <v>159</v>
      </c>
      <c r="E1" s="1" t="s">
        <v>160</v>
      </c>
      <c r="F1" s="1" t="s">
        <v>55</v>
      </c>
      <c r="G1" s="1" t="s">
        <v>136</v>
      </c>
    </row>
    <row r="2" spans="1:7" ht="15" customHeight="1" x14ac:dyDescent="0.2">
      <c r="A2" s="2" t="s">
        <v>142</v>
      </c>
      <c r="B2" s="2"/>
      <c r="C2" s="2">
        <v>24</v>
      </c>
      <c r="D2" s="2">
        <v>92</v>
      </c>
      <c r="E2" s="2">
        <v>2020</v>
      </c>
      <c r="F2" s="3" t="s">
        <v>130</v>
      </c>
      <c r="G2" s="4" t="s">
        <v>131</v>
      </c>
    </row>
    <row r="3" spans="1:7" ht="15" customHeight="1" x14ac:dyDescent="0.2">
      <c r="A3" s="2" t="s">
        <v>143</v>
      </c>
      <c r="B3" s="2"/>
      <c r="C3" s="2">
        <v>393</v>
      </c>
      <c r="D3" s="2">
        <v>92</v>
      </c>
      <c r="E3" s="2">
        <v>2020</v>
      </c>
      <c r="F3" s="3" t="s">
        <v>128</v>
      </c>
      <c r="G3" s="4" t="s">
        <v>129</v>
      </c>
    </row>
    <row r="4" spans="1:7" ht="15" customHeight="1" x14ac:dyDescent="0.2">
      <c r="A4" s="2" t="s">
        <v>143</v>
      </c>
      <c r="B4" s="2"/>
      <c r="C4" s="2">
        <v>210</v>
      </c>
      <c r="D4" s="2">
        <v>92</v>
      </c>
      <c r="E4" s="2">
        <v>2020</v>
      </c>
      <c r="F4" s="3" t="s">
        <v>113</v>
      </c>
      <c r="G4" s="4" t="s">
        <v>114</v>
      </c>
    </row>
    <row r="5" spans="1:7" ht="15" customHeight="1" x14ac:dyDescent="0.2">
      <c r="A5" s="2" t="s">
        <v>142</v>
      </c>
      <c r="B5" s="2"/>
      <c r="C5" s="2">
        <v>139</v>
      </c>
      <c r="D5" s="2">
        <v>92</v>
      </c>
      <c r="E5" s="2">
        <v>2020</v>
      </c>
      <c r="F5" s="3" t="s">
        <v>126</v>
      </c>
      <c r="G5" s="4" t="s">
        <v>127</v>
      </c>
    </row>
    <row r="6" spans="1:7" ht="32" x14ac:dyDescent="0.2">
      <c r="A6" s="2" t="s">
        <v>147</v>
      </c>
      <c r="B6" s="2"/>
      <c r="C6" s="2">
        <v>25</v>
      </c>
      <c r="D6" s="2">
        <v>92</v>
      </c>
      <c r="E6" s="2">
        <v>2020</v>
      </c>
      <c r="F6" s="3" t="s">
        <v>115</v>
      </c>
      <c r="G6" s="4" t="s">
        <v>116</v>
      </c>
    </row>
    <row r="7" spans="1:7" ht="32" x14ac:dyDescent="0.2">
      <c r="A7" s="2" t="s">
        <v>142</v>
      </c>
      <c r="B7" s="2"/>
      <c r="C7" s="2">
        <v>24</v>
      </c>
      <c r="D7" s="2">
        <v>92</v>
      </c>
      <c r="E7" s="2">
        <v>2020</v>
      </c>
      <c r="F7" s="3" t="s">
        <v>122</v>
      </c>
      <c r="G7" s="4" t="s">
        <v>117</v>
      </c>
    </row>
    <row r="8" spans="1:7" ht="32" x14ac:dyDescent="0.2">
      <c r="A8" s="2" t="s">
        <v>143</v>
      </c>
      <c r="B8" s="2"/>
      <c r="C8" s="2">
        <v>49</v>
      </c>
      <c r="D8" s="2">
        <v>91</v>
      </c>
      <c r="E8" s="2">
        <v>2019</v>
      </c>
      <c r="F8" s="3" t="s">
        <v>125</v>
      </c>
      <c r="G8" s="5" t="s">
        <v>124</v>
      </c>
    </row>
    <row r="9" spans="1:7" ht="32" x14ac:dyDescent="0.2">
      <c r="A9" s="2" t="s">
        <v>144</v>
      </c>
      <c r="B9" s="2"/>
      <c r="C9" s="2">
        <v>1</v>
      </c>
      <c r="D9" s="2">
        <v>90</v>
      </c>
      <c r="E9" s="2">
        <v>2018</v>
      </c>
      <c r="F9" s="3" t="s">
        <v>118</v>
      </c>
      <c r="G9" s="4" t="s">
        <v>119</v>
      </c>
    </row>
    <row r="10" spans="1:7" ht="32" x14ac:dyDescent="0.2">
      <c r="A10" s="2" t="s">
        <v>140</v>
      </c>
      <c r="B10" s="2"/>
      <c r="C10" s="2">
        <v>1</v>
      </c>
      <c r="D10" s="2">
        <v>91</v>
      </c>
      <c r="E10" s="2">
        <v>2019</v>
      </c>
      <c r="F10" s="3" t="s">
        <v>123</v>
      </c>
      <c r="G10" s="4" t="s">
        <v>120</v>
      </c>
    </row>
    <row r="11" spans="1:7" ht="48" x14ac:dyDescent="0.2">
      <c r="A11" s="2" t="s">
        <v>142</v>
      </c>
      <c r="B11" s="2"/>
      <c r="C11" s="2">
        <v>44</v>
      </c>
      <c r="D11" s="2">
        <v>91</v>
      </c>
      <c r="E11" s="2">
        <v>2019</v>
      </c>
      <c r="F11" s="3" t="s">
        <v>56</v>
      </c>
      <c r="G11" s="4" t="s">
        <v>54</v>
      </c>
    </row>
    <row r="12" spans="1:7" ht="32" x14ac:dyDescent="0.2">
      <c r="A12" s="2" t="s">
        <v>148</v>
      </c>
      <c r="B12" s="2"/>
      <c r="C12" s="2">
        <v>1</v>
      </c>
      <c r="D12" s="2">
        <v>88</v>
      </c>
      <c r="E12" s="2">
        <v>2016</v>
      </c>
      <c r="F12" s="3" t="s">
        <v>57</v>
      </c>
      <c r="G12" s="4" t="s">
        <v>53</v>
      </c>
    </row>
    <row r="13" spans="1:7" ht="32" x14ac:dyDescent="0.2">
      <c r="A13" s="2" t="s">
        <v>146</v>
      </c>
      <c r="B13" s="2"/>
      <c r="C13" s="2">
        <v>57</v>
      </c>
      <c r="D13" s="2">
        <v>88</v>
      </c>
      <c r="E13" s="2">
        <v>2016</v>
      </c>
      <c r="F13" s="3" t="s">
        <v>58</v>
      </c>
      <c r="G13" s="4" t="s">
        <v>52</v>
      </c>
    </row>
    <row r="14" spans="1:7" ht="32" x14ac:dyDescent="0.2">
      <c r="A14" s="2" t="s">
        <v>143</v>
      </c>
      <c r="B14" s="2"/>
      <c r="C14" s="2">
        <v>248</v>
      </c>
      <c r="D14" s="2">
        <v>90</v>
      </c>
      <c r="E14" s="2">
        <v>2018</v>
      </c>
      <c r="F14" s="3" t="s">
        <v>59</v>
      </c>
      <c r="G14" s="4" t="s">
        <v>51</v>
      </c>
    </row>
    <row r="15" spans="1:7" ht="48" x14ac:dyDescent="0.2">
      <c r="A15" s="2" t="s">
        <v>143</v>
      </c>
      <c r="B15" s="2"/>
      <c r="C15" s="2">
        <v>369</v>
      </c>
      <c r="D15" s="2">
        <v>88</v>
      </c>
      <c r="E15" s="2">
        <v>2016</v>
      </c>
      <c r="F15" s="3" t="s">
        <v>60</v>
      </c>
      <c r="G15" s="4" t="s">
        <v>50</v>
      </c>
    </row>
    <row r="16" spans="1:7" ht="32" x14ac:dyDescent="0.2">
      <c r="A16" s="2" t="s">
        <v>148</v>
      </c>
      <c r="B16" s="2"/>
      <c r="C16" s="2" t="s">
        <v>134</v>
      </c>
      <c r="D16" s="2">
        <v>89</v>
      </c>
      <c r="E16" s="2">
        <v>2017</v>
      </c>
      <c r="F16" s="3" t="s">
        <v>61</v>
      </c>
      <c r="G16" s="4" t="s">
        <v>49</v>
      </c>
    </row>
    <row r="17" spans="1:7" ht="48" x14ac:dyDescent="0.2">
      <c r="A17" s="2" t="s">
        <v>140</v>
      </c>
      <c r="B17" s="2"/>
      <c r="C17" s="2" t="s">
        <v>134</v>
      </c>
      <c r="D17" s="2">
        <v>89</v>
      </c>
      <c r="E17" s="2">
        <v>2017</v>
      </c>
      <c r="F17" s="3" t="s">
        <v>62</v>
      </c>
      <c r="G17" s="4" t="s">
        <v>48</v>
      </c>
    </row>
    <row r="18" spans="1:7" ht="32" x14ac:dyDescent="0.2">
      <c r="A18" s="2" t="s">
        <v>143</v>
      </c>
      <c r="B18" s="2"/>
      <c r="C18" s="2">
        <v>215</v>
      </c>
      <c r="D18" s="2">
        <v>88</v>
      </c>
      <c r="E18" s="2">
        <v>2016</v>
      </c>
      <c r="F18" s="3" t="s">
        <v>63</v>
      </c>
      <c r="G18" s="4" t="s">
        <v>47</v>
      </c>
    </row>
    <row r="19" spans="1:7" ht="32" x14ac:dyDescent="0.2">
      <c r="A19" s="2" t="s">
        <v>139</v>
      </c>
      <c r="B19" s="2"/>
      <c r="C19" s="2" t="s">
        <v>134</v>
      </c>
      <c r="D19" s="2">
        <v>88</v>
      </c>
      <c r="E19" s="2">
        <v>2016</v>
      </c>
      <c r="F19" s="3" t="s">
        <v>64</v>
      </c>
      <c r="G19" s="4" t="s">
        <v>46</v>
      </c>
    </row>
    <row r="20" spans="1:7" ht="32" x14ac:dyDescent="0.2">
      <c r="A20" s="2" t="s">
        <v>146</v>
      </c>
      <c r="B20" s="2"/>
      <c r="C20" s="2">
        <v>190</v>
      </c>
      <c r="D20" s="2">
        <v>88</v>
      </c>
      <c r="E20" s="2">
        <v>2016</v>
      </c>
      <c r="F20" s="3" t="s">
        <v>65</v>
      </c>
      <c r="G20" s="4" t="s">
        <v>45</v>
      </c>
    </row>
    <row r="21" spans="1:7" ht="32" x14ac:dyDescent="0.2">
      <c r="A21" s="2" t="s">
        <v>139</v>
      </c>
      <c r="B21" s="2"/>
      <c r="C21" s="2" t="s">
        <v>134</v>
      </c>
      <c r="D21" s="2">
        <v>88</v>
      </c>
      <c r="E21" s="2">
        <v>2016</v>
      </c>
      <c r="F21" s="3" t="s">
        <v>66</v>
      </c>
      <c r="G21" s="4" t="s">
        <v>121</v>
      </c>
    </row>
    <row r="22" spans="1:7" ht="32" x14ac:dyDescent="0.2">
      <c r="A22" s="2" t="s">
        <v>139</v>
      </c>
      <c r="B22" s="2"/>
      <c r="C22" s="2">
        <v>1</v>
      </c>
      <c r="D22" s="2">
        <v>88</v>
      </c>
      <c r="E22" s="2">
        <v>2016</v>
      </c>
      <c r="F22" s="3" t="s">
        <v>67</v>
      </c>
      <c r="G22" s="4" t="s">
        <v>44</v>
      </c>
    </row>
    <row r="23" spans="1:7" ht="48" x14ac:dyDescent="0.2">
      <c r="A23" s="2" t="s">
        <v>142</v>
      </c>
      <c r="B23" s="2"/>
      <c r="C23" s="2">
        <v>25</v>
      </c>
      <c r="D23" s="2">
        <v>88</v>
      </c>
      <c r="E23" s="2">
        <v>2016</v>
      </c>
      <c r="F23" s="3" t="s">
        <v>68</v>
      </c>
      <c r="G23" s="4" t="s">
        <v>43</v>
      </c>
    </row>
    <row r="24" spans="1:7" ht="32" x14ac:dyDescent="0.2">
      <c r="A24" s="2" t="s">
        <v>143</v>
      </c>
      <c r="B24" s="2"/>
      <c r="C24" s="2">
        <v>140</v>
      </c>
      <c r="D24" s="2">
        <v>88</v>
      </c>
      <c r="E24" s="2">
        <v>2016</v>
      </c>
      <c r="F24" s="3" t="s">
        <v>69</v>
      </c>
      <c r="G24" s="4" t="s">
        <v>42</v>
      </c>
    </row>
    <row r="25" spans="1:7" ht="32" x14ac:dyDescent="0.2">
      <c r="A25" s="2" t="s">
        <v>146</v>
      </c>
      <c r="B25" s="2"/>
      <c r="C25" s="2">
        <v>1132</v>
      </c>
      <c r="D25" s="2">
        <v>88</v>
      </c>
      <c r="E25" s="2">
        <v>2016</v>
      </c>
      <c r="F25" s="3" t="s">
        <v>70</v>
      </c>
      <c r="G25" s="4" t="s">
        <v>41</v>
      </c>
    </row>
    <row r="26" spans="1:7" ht="32" x14ac:dyDescent="0.2">
      <c r="A26" s="2" t="s">
        <v>146</v>
      </c>
      <c r="B26" s="2"/>
      <c r="C26" s="2">
        <v>783</v>
      </c>
      <c r="D26" s="2">
        <v>87</v>
      </c>
      <c r="E26" s="2">
        <v>2015</v>
      </c>
      <c r="F26" s="3" t="s">
        <v>71</v>
      </c>
      <c r="G26" s="4" t="s">
        <v>40</v>
      </c>
    </row>
    <row r="27" spans="1:7" ht="48" x14ac:dyDescent="0.2">
      <c r="A27" s="2" t="s">
        <v>142</v>
      </c>
      <c r="B27" s="2"/>
      <c r="C27" s="2">
        <v>205</v>
      </c>
      <c r="D27" s="2">
        <v>87</v>
      </c>
      <c r="E27" s="2">
        <v>2015</v>
      </c>
      <c r="F27" s="3" t="s">
        <v>72</v>
      </c>
      <c r="G27" s="4" t="s">
        <v>39</v>
      </c>
    </row>
    <row r="28" spans="1:7" ht="48" x14ac:dyDescent="0.2">
      <c r="A28" s="2" t="s">
        <v>149</v>
      </c>
      <c r="B28" s="2"/>
      <c r="C28" s="2" t="s">
        <v>134</v>
      </c>
      <c r="D28" s="2">
        <v>87</v>
      </c>
      <c r="E28" s="2">
        <v>2015</v>
      </c>
      <c r="F28" s="3" t="s">
        <v>73</v>
      </c>
      <c r="G28" s="4" t="s">
        <v>38</v>
      </c>
    </row>
    <row r="29" spans="1:7" ht="48" x14ac:dyDescent="0.2">
      <c r="A29" s="2" t="s">
        <v>149</v>
      </c>
      <c r="B29" s="2"/>
      <c r="C29" s="2" t="s">
        <v>134</v>
      </c>
      <c r="D29" s="2">
        <v>87</v>
      </c>
      <c r="E29" s="2">
        <v>2015</v>
      </c>
      <c r="F29" s="3" t="s">
        <v>74</v>
      </c>
      <c r="G29" s="4" t="s">
        <v>37</v>
      </c>
    </row>
    <row r="30" spans="1:7" ht="16" customHeight="1" x14ac:dyDescent="0.2">
      <c r="A30" s="2" t="s">
        <v>137</v>
      </c>
      <c r="B30" s="2"/>
      <c r="C30" s="2">
        <v>53</v>
      </c>
      <c r="D30" s="2">
        <v>86</v>
      </c>
      <c r="E30" s="2">
        <v>2014</v>
      </c>
      <c r="F30" s="3" t="s">
        <v>75</v>
      </c>
      <c r="G30" s="4" t="s">
        <v>36</v>
      </c>
    </row>
    <row r="31" spans="1:7" ht="48" x14ac:dyDescent="0.2">
      <c r="A31" s="2" t="s">
        <v>142</v>
      </c>
      <c r="B31" s="2"/>
      <c r="C31" s="2" t="s">
        <v>134</v>
      </c>
      <c r="D31" s="2">
        <v>86</v>
      </c>
      <c r="E31" s="2">
        <v>2014</v>
      </c>
      <c r="F31" s="3" t="s">
        <v>76</v>
      </c>
      <c r="G31" s="4" t="s">
        <v>35</v>
      </c>
    </row>
    <row r="32" spans="1:7" ht="32" x14ac:dyDescent="0.2">
      <c r="A32" s="2" t="s">
        <v>138</v>
      </c>
      <c r="B32" s="2"/>
      <c r="C32" s="2">
        <v>2</v>
      </c>
      <c r="D32" s="2">
        <v>86</v>
      </c>
      <c r="E32" s="2">
        <v>2014</v>
      </c>
      <c r="F32" s="3" t="s">
        <v>77</v>
      </c>
      <c r="G32" s="4" t="s">
        <v>34</v>
      </c>
    </row>
    <row r="33" spans="1:7" ht="32" x14ac:dyDescent="0.2">
      <c r="A33" s="2" t="s">
        <v>143</v>
      </c>
      <c r="B33" s="2"/>
      <c r="C33" s="2">
        <v>552</v>
      </c>
      <c r="D33" s="2">
        <v>85</v>
      </c>
      <c r="E33" s="2">
        <v>2013</v>
      </c>
      <c r="F33" s="3" t="s">
        <v>78</v>
      </c>
      <c r="G33" s="4" t="s">
        <v>33</v>
      </c>
    </row>
    <row r="34" spans="1:7" ht="32" x14ac:dyDescent="0.2">
      <c r="A34" s="2" t="s">
        <v>142</v>
      </c>
      <c r="B34" s="2"/>
      <c r="C34" s="2">
        <v>173</v>
      </c>
      <c r="D34" s="2">
        <v>85</v>
      </c>
      <c r="E34" s="2">
        <v>2013</v>
      </c>
      <c r="F34" s="3" t="s">
        <v>79</v>
      </c>
      <c r="G34" s="4" t="s">
        <v>32</v>
      </c>
    </row>
    <row r="35" spans="1:7" ht="48" x14ac:dyDescent="0.2">
      <c r="A35" s="2" t="s">
        <v>142</v>
      </c>
      <c r="B35" s="2"/>
      <c r="C35" s="2">
        <v>150</v>
      </c>
      <c r="D35" s="2">
        <v>85</v>
      </c>
      <c r="E35" s="2">
        <v>2013</v>
      </c>
      <c r="F35" s="3" t="s">
        <v>80</v>
      </c>
      <c r="G35" s="4" t="s">
        <v>31</v>
      </c>
    </row>
    <row r="36" spans="1:7" ht="32" x14ac:dyDescent="0.2">
      <c r="A36" s="2" t="s">
        <v>138</v>
      </c>
      <c r="B36" s="2"/>
      <c r="C36" s="2">
        <v>1</v>
      </c>
      <c r="D36" s="2">
        <v>85</v>
      </c>
      <c r="E36" s="2">
        <v>2013</v>
      </c>
      <c r="F36" s="3" t="s">
        <v>81</v>
      </c>
      <c r="G36" s="4" t="s">
        <v>30</v>
      </c>
    </row>
    <row r="37" spans="1:7" ht="32" x14ac:dyDescent="0.2">
      <c r="A37" s="2" t="s">
        <v>146</v>
      </c>
      <c r="B37" s="2"/>
      <c r="C37" s="2">
        <v>182</v>
      </c>
      <c r="D37" s="2">
        <v>85</v>
      </c>
      <c r="E37" s="2">
        <v>2013</v>
      </c>
      <c r="F37" s="3" t="s">
        <v>82</v>
      </c>
      <c r="G37" s="4" t="s">
        <v>29</v>
      </c>
    </row>
    <row r="38" spans="1:7" ht="16" customHeight="1" x14ac:dyDescent="0.2">
      <c r="A38" s="2" t="s">
        <v>139</v>
      </c>
      <c r="B38" s="2"/>
      <c r="C38" s="2">
        <v>3</v>
      </c>
      <c r="D38" s="2">
        <v>85</v>
      </c>
      <c r="E38" s="2">
        <v>2013</v>
      </c>
      <c r="F38" s="3" t="s">
        <v>83</v>
      </c>
      <c r="G38" s="4" t="s">
        <v>28</v>
      </c>
    </row>
    <row r="39" spans="1:7" ht="32" x14ac:dyDescent="0.2">
      <c r="A39" s="2" t="s">
        <v>138</v>
      </c>
      <c r="B39" s="2"/>
      <c r="C39" s="2" t="s">
        <v>134</v>
      </c>
      <c r="D39" s="2">
        <v>84</v>
      </c>
      <c r="E39" s="2">
        <v>2012</v>
      </c>
      <c r="F39" s="3" t="s">
        <v>84</v>
      </c>
      <c r="G39" s="4" t="s">
        <v>27</v>
      </c>
    </row>
    <row r="40" spans="1:7" ht="48" x14ac:dyDescent="0.2">
      <c r="A40" s="2" t="s">
        <v>149</v>
      </c>
      <c r="B40" s="2"/>
      <c r="C40" s="2">
        <v>23</v>
      </c>
      <c r="D40" s="2">
        <v>84</v>
      </c>
      <c r="E40" s="2">
        <v>2012</v>
      </c>
      <c r="F40" s="3" t="s">
        <v>85</v>
      </c>
      <c r="G40" s="4" t="s">
        <v>26</v>
      </c>
    </row>
    <row r="41" spans="1:7" ht="32" x14ac:dyDescent="0.2">
      <c r="A41" s="2" t="s">
        <v>142</v>
      </c>
      <c r="B41" s="2"/>
      <c r="C41" s="2">
        <v>162</v>
      </c>
      <c r="D41" s="2">
        <v>84</v>
      </c>
      <c r="E41" s="2">
        <v>2012</v>
      </c>
      <c r="F41" s="3" t="s">
        <v>111</v>
      </c>
      <c r="G41" s="4" t="s">
        <v>25</v>
      </c>
    </row>
    <row r="42" spans="1:7" ht="32" x14ac:dyDescent="0.2">
      <c r="A42" s="2" t="s">
        <v>146</v>
      </c>
      <c r="B42" s="2"/>
      <c r="C42" s="2">
        <v>1213</v>
      </c>
      <c r="D42" s="2">
        <v>84</v>
      </c>
      <c r="E42" s="2">
        <v>2012</v>
      </c>
      <c r="F42" s="3" t="s">
        <v>86</v>
      </c>
      <c r="G42" s="4" t="s">
        <v>24</v>
      </c>
    </row>
    <row r="43" spans="1:7" ht="32" x14ac:dyDescent="0.2">
      <c r="A43" s="2" t="s">
        <v>139</v>
      </c>
      <c r="B43" s="2"/>
      <c r="C43" s="2" t="s">
        <v>134</v>
      </c>
      <c r="D43" s="2">
        <v>84</v>
      </c>
      <c r="E43" s="2">
        <v>2012</v>
      </c>
      <c r="F43" s="3" t="s">
        <v>87</v>
      </c>
      <c r="G43" s="4" t="s">
        <v>23</v>
      </c>
    </row>
    <row r="44" spans="1:7" ht="48" x14ac:dyDescent="0.2">
      <c r="A44" s="6" t="s">
        <v>138</v>
      </c>
      <c r="B44" s="2"/>
      <c r="C44" s="6">
        <v>5</v>
      </c>
      <c r="D44" s="6">
        <v>84</v>
      </c>
      <c r="E44" s="6">
        <v>2012</v>
      </c>
      <c r="F44" s="7" t="s">
        <v>88</v>
      </c>
      <c r="G44" s="4" t="s">
        <v>22</v>
      </c>
    </row>
    <row r="45" spans="1:7" ht="48" x14ac:dyDescent="0.2">
      <c r="A45" s="2" t="s">
        <v>142</v>
      </c>
      <c r="B45" s="2"/>
      <c r="C45" s="2">
        <v>165</v>
      </c>
      <c r="D45" s="2">
        <v>83</v>
      </c>
      <c r="E45" s="2">
        <v>2011</v>
      </c>
      <c r="F45" s="3" t="s">
        <v>89</v>
      </c>
      <c r="G45" s="4" t="s">
        <v>21</v>
      </c>
    </row>
    <row r="46" spans="1:7" ht="48" x14ac:dyDescent="0.2">
      <c r="A46" s="2" t="s">
        <v>146</v>
      </c>
      <c r="B46" s="2"/>
      <c r="C46" s="2">
        <v>158</v>
      </c>
      <c r="D46" s="2">
        <v>83</v>
      </c>
      <c r="E46" s="2">
        <v>2011</v>
      </c>
      <c r="F46" s="3" t="s">
        <v>90</v>
      </c>
      <c r="G46" s="4" t="s">
        <v>20</v>
      </c>
    </row>
    <row r="47" spans="1:7" ht="32" x14ac:dyDescent="0.2">
      <c r="A47" s="2" t="s">
        <v>142</v>
      </c>
      <c r="B47" s="2"/>
      <c r="C47" s="2">
        <v>173</v>
      </c>
      <c r="D47" s="2">
        <v>83</v>
      </c>
      <c r="E47" s="2">
        <v>2011</v>
      </c>
      <c r="F47" s="3" t="s">
        <v>91</v>
      </c>
      <c r="G47" s="4" t="s">
        <v>19</v>
      </c>
    </row>
    <row r="48" spans="1:7" ht="32" x14ac:dyDescent="0.2">
      <c r="A48" s="2" t="s">
        <v>145</v>
      </c>
      <c r="B48" s="2"/>
      <c r="C48" s="2" t="s">
        <v>134</v>
      </c>
      <c r="D48" s="2">
        <v>83</v>
      </c>
      <c r="E48" s="2">
        <v>2011</v>
      </c>
      <c r="F48" s="3" t="s">
        <v>92</v>
      </c>
      <c r="G48" s="4" t="s">
        <v>18</v>
      </c>
    </row>
    <row r="49" spans="1:7" ht="48" x14ac:dyDescent="0.2">
      <c r="A49" s="2" t="s">
        <v>112</v>
      </c>
      <c r="B49" s="2"/>
      <c r="C49" s="2" t="s">
        <v>134</v>
      </c>
      <c r="D49" s="2">
        <v>83</v>
      </c>
      <c r="E49" s="2">
        <v>2011</v>
      </c>
      <c r="F49" s="3" t="s">
        <v>93</v>
      </c>
      <c r="G49" s="4" t="s">
        <v>17</v>
      </c>
    </row>
    <row r="50" spans="1:7" ht="32" x14ac:dyDescent="0.2">
      <c r="A50" s="2" t="s">
        <v>141</v>
      </c>
      <c r="B50" s="2"/>
      <c r="C50" s="2">
        <v>327</v>
      </c>
      <c r="D50" s="2">
        <v>83</v>
      </c>
      <c r="E50" s="2">
        <v>2011</v>
      </c>
      <c r="F50" s="3" t="s">
        <v>94</v>
      </c>
      <c r="G50" s="4" t="s">
        <v>16</v>
      </c>
    </row>
    <row r="51" spans="1:7" ht="48" x14ac:dyDescent="0.2">
      <c r="A51" s="2" t="s">
        <v>138</v>
      </c>
      <c r="B51" s="2"/>
      <c r="C51" s="2">
        <v>1</v>
      </c>
      <c r="D51" s="2">
        <v>83</v>
      </c>
      <c r="E51" s="2">
        <v>2011</v>
      </c>
      <c r="F51" s="3" t="s">
        <v>95</v>
      </c>
      <c r="G51" s="4" t="s">
        <v>15</v>
      </c>
    </row>
    <row r="52" spans="1:7" ht="32" x14ac:dyDescent="0.2">
      <c r="A52" s="2" t="s">
        <v>138</v>
      </c>
      <c r="B52" s="2"/>
      <c r="C52" s="2" t="s">
        <v>132</v>
      </c>
      <c r="D52" s="2">
        <v>83</v>
      </c>
      <c r="E52" s="2">
        <v>2011</v>
      </c>
      <c r="F52" s="3" t="s">
        <v>96</v>
      </c>
      <c r="G52" s="4" t="s">
        <v>14</v>
      </c>
    </row>
    <row r="53" spans="1:7" ht="32" x14ac:dyDescent="0.2">
      <c r="A53" s="2" t="s">
        <v>139</v>
      </c>
      <c r="B53" s="2"/>
      <c r="C53" s="2" t="s">
        <v>134</v>
      </c>
      <c r="D53" s="2">
        <v>82</v>
      </c>
      <c r="E53" s="2">
        <v>2010</v>
      </c>
      <c r="F53" s="3" t="s">
        <v>97</v>
      </c>
      <c r="G53" s="4" t="s">
        <v>13</v>
      </c>
    </row>
    <row r="54" spans="1:7" ht="32" x14ac:dyDescent="0.2">
      <c r="A54" s="2" t="s">
        <v>146</v>
      </c>
      <c r="B54" s="2"/>
      <c r="C54" s="2">
        <v>35</v>
      </c>
      <c r="D54" s="2">
        <v>82</v>
      </c>
      <c r="E54" s="2">
        <v>2010</v>
      </c>
      <c r="F54" s="3" t="s">
        <v>98</v>
      </c>
      <c r="G54" s="4" t="s">
        <v>12</v>
      </c>
    </row>
    <row r="55" spans="1:7" ht="32" x14ac:dyDescent="0.2">
      <c r="A55" s="2" t="s">
        <v>142</v>
      </c>
      <c r="B55" s="2"/>
      <c r="C55" s="2">
        <v>34</v>
      </c>
      <c r="D55" s="2">
        <v>82</v>
      </c>
      <c r="E55" s="2">
        <v>2010</v>
      </c>
      <c r="F55" s="3" t="s">
        <v>99</v>
      </c>
      <c r="G55" s="4" t="s">
        <v>11</v>
      </c>
    </row>
    <row r="56" spans="1:7" ht="32" x14ac:dyDescent="0.2">
      <c r="A56" s="2" t="s">
        <v>146</v>
      </c>
      <c r="B56" s="2"/>
      <c r="C56" s="2">
        <v>1035</v>
      </c>
      <c r="D56" s="2">
        <v>81</v>
      </c>
      <c r="E56" s="2">
        <v>2009</v>
      </c>
      <c r="F56" s="3" t="s">
        <v>100</v>
      </c>
      <c r="G56" s="4" t="s">
        <v>10</v>
      </c>
    </row>
    <row r="57" spans="1:7" ht="48" x14ac:dyDescent="0.2">
      <c r="A57" s="2" t="s">
        <v>142</v>
      </c>
      <c r="B57" s="2"/>
      <c r="C57" s="2" t="s">
        <v>133</v>
      </c>
      <c r="D57" s="2">
        <v>81</v>
      </c>
      <c r="E57" s="2">
        <v>2009</v>
      </c>
      <c r="F57" s="3" t="s">
        <v>101</v>
      </c>
      <c r="G57" s="4" t="s">
        <v>9</v>
      </c>
    </row>
    <row r="58" spans="1:7" ht="32" x14ac:dyDescent="0.2">
      <c r="A58" s="2" t="s">
        <v>142</v>
      </c>
      <c r="B58" s="2"/>
      <c r="C58" s="2">
        <v>3</v>
      </c>
      <c r="D58" s="2">
        <v>81</v>
      </c>
      <c r="E58" s="2">
        <v>2009</v>
      </c>
      <c r="F58" s="3" t="s">
        <v>102</v>
      </c>
      <c r="G58" s="4" t="s">
        <v>8</v>
      </c>
    </row>
    <row r="59" spans="1:7" ht="32" x14ac:dyDescent="0.2">
      <c r="A59" s="2" t="s">
        <v>146</v>
      </c>
      <c r="B59" s="2"/>
      <c r="C59" s="2">
        <v>168</v>
      </c>
      <c r="D59" s="2">
        <v>81</v>
      </c>
      <c r="E59" s="2">
        <v>2009</v>
      </c>
      <c r="F59" s="3" t="s">
        <v>103</v>
      </c>
      <c r="G59" s="4" t="s">
        <v>7</v>
      </c>
    </row>
    <row r="60" spans="1:7" ht="48" x14ac:dyDescent="0.2">
      <c r="A60" s="2" t="s">
        <v>142</v>
      </c>
      <c r="B60" s="2"/>
      <c r="C60" s="2">
        <v>111</v>
      </c>
      <c r="D60" s="2">
        <v>81</v>
      </c>
      <c r="E60" s="2">
        <v>2009</v>
      </c>
      <c r="F60" s="3" t="s">
        <v>104</v>
      </c>
      <c r="G60" s="4" t="s">
        <v>6</v>
      </c>
    </row>
    <row r="61" spans="1:7" ht="32" x14ac:dyDescent="0.2">
      <c r="A61" s="2" t="s">
        <v>148</v>
      </c>
      <c r="B61" s="2"/>
      <c r="C61" s="2">
        <v>6</v>
      </c>
      <c r="D61" s="2">
        <v>80</v>
      </c>
      <c r="E61" s="2">
        <v>2008</v>
      </c>
      <c r="F61" s="3" t="s">
        <v>105</v>
      </c>
      <c r="G61" s="4" t="s">
        <v>5</v>
      </c>
    </row>
    <row r="62" spans="1:7" ht="15" customHeight="1" x14ac:dyDescent="0.2">
      <c r="A62" s="2" t="s">
        <v>142</v>
      </c>
      <c r="B62" s="2"/>
      <c r="C62" s="2">
        <v>134</v>
      </c>
      <c r="D62" s="2">
        <v>80</v>
      </c>
      <c r="E62" s="2">
        <v>2008</v>
      </c>
      <c r="F62" s="3" t="s">
        <v>106</v>
      </c>
      <c r="G62" s="4" t="s">
        <v>4</v>
      </c>
    </row>
    <row r="63" spans="1:7" ht="32" x14ac:dyDescent="0.2">
      <c r="A63" s="2" t="s">
        <v>150</v>
      </c>
      <c r="B63" s="2"/>
      <c r="C63" s="2">
        <v>20</v>
      </c>
      <c r="D63" s="2">
        <v>80</v>
      </c>
      <c r="E63" s="2">
        <v>2008</v>
      </c>
      <c r="F63" s="3" t="s">
        <v>107</v>
      </c>
      <c r="G63" s="4" t="s">
        <v>3</v>
      </c>
    </row>
    <row r="64" spans="1:7" ht="32" x14ac:dyDescent="0.2">
      <c r="A64" s="2" t="s">
        <v>138</v>
      </c>
      <c r="B64" s="2"/>
      <c r="C64" s="2" t="s">
        <v>134</v>
      </c>
      <c r="D64" s="2">
        <v>80</v>
      </c>
      <c r="E64" s="2">
        <v>2008</v>
      </c>
      <c r="F64" s="3" t="s">
        <v>108</v>
      </c>
      <c r="G64" s="8" t="s">
        <v>2</v>
      </c>
    </row>
    <row r="65" spans="1:7" ht="32" x14ac:dyDescent="0.2">
      <c r="A65" s="2" t="s">
        <v>138</v>
      </c>
      <c r="B65" s="2"/>
      <c r="C65" s="2">
        <v>166</v>
      </c>
      <c r="D65" s="2">
        <v>80</v>
      </c>
      <c r="E65" s="2">
        <v>2008</v>
      </c>
      <c r="F65" s="3" t="s">
        <v>109</v>
      </c>
      <c r="G65" s="8" t="s">
        <v>1</v>
      </c>
    </row>
    <row r="66" spans="1:7" ht="32" x14ac:dyDescent="0.2">
      <c r="A66" s="2" t="s">
        <v>148</v>
      </c>
      <c r="B66" s="2"/>
      <c r="C66" s="2" t="s">
        <v>134</v>
      </c>
      <c r="D66" s="2">
        <v>80</v>
      </c>
      <c r="E66" s="2">
        <v>2008</v>
      </c>
      <c r="F66" s="3" t="s">
        <v>110</v>
      </c>
      <c r="G66" s="4" t="s">
        <v>0</v>
      </c>
    </row>
    <row r="67" spans="1:7" ht="48" x14ac:dyDescent="0.2">
      <c r="A67" s="2" t="s">
        <v>143</v>
      </c>
      <c r="B67" s="2"/>
      <c r="C67" s="2">
        <v>6</v>
      </c>
      <c r="D67" s="2">
        <v>79</v>
      </c>
      <c r="E67" s="2">
        <v>2007</v>
      </c>
      <c r="F67" s="3" t="s">
        <v>153</v>
      </c>
      <c r="G67" s="4" t="s">
        <v>154</v>
      </c>
    </row>
    <row r="68" spans="1:7" ht="32" x14ac:dyDescent="0.2">
      <c r="A68" s="2" t="s">
        <v>146</v>
      </c>
      <c r="B68" s="2"/>
      <c r="C68" s="2">
        <v>1490</v>
      </c>
      <c r="D68" s="2">
        <v>79</v>
      </c>
      <c r="E68" s="2">
        <v>2007</v>
      </c>
      <c r="F68" s="3" t="s">
        <v>156</v>
      </c>
      <c r="G68" s="4" t="s">
        <v>155</v>
      </c>
    </row>
    <row r="69" spans="1:7" ht="32" x14ac:dyDescent="0.2">
      <c r="A69" s="2" t="s">
        <v>146</v>
      </c>
      <c r="B69" s="2"/>
      <c r="C69" s="2">
        <v>52</v>
      </c>
      <c r="D69" s="2">
        <v>79</v>
      </c>
      <c r="E69" s="2">
        <v>2007</v>
      </c>
      <c r="F69" s="3" t="s">
        <v>158</v>
      </c>
      <c r="G69" s="4" t="s">
        <v>157</v>
      </c>
    </row>
    <row r="70" spans="1:7" x14ac:dyDescent="0.2">
      <c r="C70">
        <f>SUM(C2:C69)</f>
        <v>10879</v>
      </c>
      <c r="D70" s="2"/>
      <c r="E70" s="2"/>
      <c r="F70" s="3"/>
      <c r="G70" s="4"/>
    </row>
  </sheetData>
  <autoFilter ref="A1:G1" xr:uid="{31F7058B-40A2-5347-832A-CD4B91597976}"/>
  <dataValidations count="1">
    <dataValidation type="list" allowBlank="1" showInputMessage="1" showErrorMessage="1" promptTitle="Is this the correct Division?" prompt="Check that the PAC Recommendations from your division are correct" sqref="B2:B69" xr:uid="{7ECDF693-E11E-FE41-BEC5-FEF21874014A}">
      <formula1>$AD$3:$AD$4</formula1>
    </dataValidation>
  </dataValidations>
  <hyperlinks>
    <hyperlink ref="F11" r:id="rId1" xr:uid="{EBFD363D-BCA4-4A51-A69B-DF19DFAF4F90}"/>
    <hyperlink ref="F13" r:id="rId2" xr:uid="{E9616031-68BD-4FBE-88BC-16D1E16C098E}"/>
    <hyperlink ref="F14" r:id="rId3" xr:uid="{2C1B5328-6F6F-4F4D-B0BE-43920BC08DB4}"/>
    <hyperlink ref="F16" r:id="rId4" xr:uid="{86E73A47-A3A0-48EC-B3D5-A2C749D0276E}"/>
    <hyperlink ref="F17" r:id="rId5" xr:uid="{58ACABCF-B11A-49F3-BB2C-30E2568DA258}"/>
    <hyperlink ref="F18" r:id="rId6" xr:uid="{29DCB9BB-B871-4D79-80E3-5E7DA26CB33B}"/>
    <hyperlink ref="F19" r:id="rId7" xr:uid="{E37F1303-B185-49C9-A509-C6971A33FA36}"/>
    <hyperlink ref="F20" r:id="rId8" xr:uid="{A06CAD29-5BA1-45F1-A4F1-935D1D9882B6}"/>
    <hyperlink ref="F21" r:id="rId9" xr:uid="{82E58088-F78E-4442-95A8-88DC1AB9D51E}"/>
    <hyperlink ref="F22" r:id="rId10" xr:uid="{16903761-411F-423E-80F6-ED76337D025D}"/>
    <hyperlink ref="F25" r:id="rId11" xr:uid="{257D6130-8326-4D32-A1B6-CD3F72168539}"/>
    <hyperlink ref="F26" r:id="rId12" xr:uid="{7BE3CA1C-D6B7-48F2-985B-042AC4223946}"/>
    <hyperlink ref="F27" r:id="rId13" xr:uid="{806ECE7B-7BF7-4EE7-82D3-EF418DED71EB}"/>
    <hyperlink ref="F29" r:id="rId14" xr:uid="{C924C837-6BEE-4157-9DCA-AF0BDF26E616}"/>
    <hyperlink ref="F30" r:id="rId15" xr:uid="{5A0FE40D-16BA-41B1-9CF0-A342DD08DB9F}"/>
    <hyperlink ref="F32" r:id="rId16" xr:uid="{0F873845-375D-41A6-BB5A-CDAAF694FE7C}"/>
    <hyperlink ref="F41" r:id="rId17" xr:uid="{8AB9483B-E38D-48AA-8171-DBDAAC760131}"/>
    <hyperlink ref="F45" r:id="rId18" xr:uid="{0FE5AFD8-8E22-4168-850C-84FADE770A7D}"/>
    <hyperlink ref="F66" r:id="rId19" xr:uid="{1DB22146-487F-D043-9A46-08C7CC9D9048}"/>
    <hyperlink ref="F64" r:id="rId20" xr:uid="{E594C2EC-2098-A443-9267-B47B55B4E2AD}"/>
    <hyperlink ref="F63" r:id="rId21" xr:uid="{98A9F340-BC31-6E45-B1A0-7590F178F8D7}"/>
    <hyperlink ref="F60" r:id="rId22" xr:uid="{1B98954C-C91E-8E44-A8B6-5661CD2836D1}"/>
    <hyperlink ref="F59" r:id="rId23" xr:uid="{B3DF4C95-C9C3-1B40-906E-F8C8DC64EACE}"/>
    <hyperlink ref="F58" r:id="rId24" xr:uid="{C00B5EF9-25FD-4C49-B18A-0A1D3591D8DF}"/>
    <hyperlink ref="F57" r:id="rId25" xr:uid="{7D773187-C5E2-3141-95FA-B2E831E2C7EA}"/>
    <hyperlink ref="F56" r:id="rId26" xr:uid="{660724E3-01FF-F84A-8D32-6BB80FF2B8B3}"/>
    <hyperlink ref="F55" r:id="rId27" xr:uid="{1F0CC284-FF14-3F4B-B37E-1C5919AB5B15}"/>
    <hyperlink ref="F54" r:id="rId28" xr:uid="{418A0096-4691-E744-AA5D-626BD0ECF5DC}"/>
    <hyperlink ref="F53" r:id="rId29" xr:uid="{6B146326-2E4F-C047-A0DA-4F115F7E89B8}"/>
    <hyperlink ref="F52" r:id="rId30" xr:uid="{6A1840B0-EFCD-454C-B76B-D07B356C42DB}"/>
    <hyperlink ref="F51" r:id="rId31" xr:uid="{D6E9B35A-A3EE-6349-95F7-FACFDA436DD0}"/>
    <hyperlink ref="F50" r:id="rId32" xr:uid="{BAA3558E-7B70-5A45-97D4-F111A1A4B88E}"/>
    <hyperlink ref="F62" r:id="rId33" xr:uid="{DA74A6BE-0647-3743-B7D7-F869AEAABABC}"/>
    <hyperlink ref="F49" r:id="rId34" xr:uid="{85F69F8B-E36F-514E-8D6C-19923DD4F1BC}"/>
    <hyperlink ref="F48" r:id="rId35" xr:uid="{6FD17FF0-10A9-AE44-B059-32CC0B1AD093}"/>
    <hyperlink ref="F47" r:id="rId36" xr:uid="{25AD2070-5ECC-744C-A943-2DA7C37163DC}"/>
    <hyperlink ref="F46" r:id="rId37" xr:uid="{B1A616C3-C9A4-D341-9FDA-8B4D3C0C5818}"/>
    <hyperlink ref="F44" r:id="rId38" xr:uid="{D7AFE6F0-39AA-134B-852F-51FAC17323F3}"/>
    <hyperlink ref="F43" r:id="rId39" xr:uid="{BC2BB1A3-BB62-9D43-80D3-8555997931C9}"/>
    <hyperlink ref="F42" r:id="rId40" xr:uid="{4BBFE2E6-4BF7-4F44-8D92-C705520ABC32}"/>
    <hyperlink ref="F40" r:id="rId41" xr:uid="{55DA0946-77DA-F649-A8FE-80FBEEBCC1F8}"/>
    <hyperlink ref="F39" r:id="rId42" xr:uid="{3D0247D4-4BC5-5C4A-9480-1AA386D8AD70}"/>
    <hyperlink ref="F38" r:id="rId43" xr:uid="{5BF6DCD8-593B-C54A-AEF4-6CC3FAA08295}"/>
    <hyperlink ref="F37" r:id="rId44" xr:uid="{626AB8CF-0ECB-D445-818C-9AF383FE8E94}"/>
    <hyperlink ref="F36" r:id="rId45" xr:uid="{4D53A314-C692-5F49-993A-6DECCE9D0E3E}"/>
    <hyperlink ref="F35" r:id="rId46" xr:uid="{7EB3E46F-8023-0341-BD82-EA095EF394E4}"/>
    <hyperlink ref="F31" r:id="rId47" xr:uid="{AD5A4A47-C40E-9C45-B1DE-4280A0191BBD}"/>
    <hyperlink ref="F24" r:id="rId48" xr:uid="{E1A5CDF8-8798-3C41-8D5C-8A628D83F81F}"/>
    <hyperlink ref="F23" r:id="rId49" xr:uid="{0436A4F2-F8BD-BD40-A6F8-56DF3C0D5565}"/>
    <hyperlink ref="F65" r:id="rId50" xr:uid="{10430C0F-1AE0-7F4C-8ABC-4D3B5438DBFA}"/>
    <hyperlink ref="F10" r:id="rId51" xr:uid="{5A1AA642-303D-F946-8286-A3007EA22C13}"/>
    <hyperlink ref="F9" r:id="rId52" xr:uid="{1C506A1D-E88B-B64A-A300-7A15A7767890}"/>
    <hyperlink ref="F6" r:id="rId53" xr:uid="{1AF587A4-FD12-9540-AC0C-B5256096DB62}"/>
    <hyperlink ref="F7" r:id="rId54" xr:uid="{02A26A59-27D1-1B4F-A47E-4BE82261AC5E}"/>
    <hyperlink ref="F4" r:id="rId55" xr:uid="{6D83BCEA-CAD1-124D-BC70-3F578C2E7D97}"/>
    <hyperlink ref="F33" r:id="rId56" xr:uid="{3642A104-364A-9545-A43C-B6C15659EA82}"/>
    <hyperlink ref="F61" r:id="rId57" xr:uid="{4CCE14CC-581F-F34F-92BD-1289FD6E62AF}"/>
    <hyperlink ref="F15" r:id="rId58" xr:uid="{27D91B2A-860A-7D4A-8030-E49C6CDE7D26}"/>
    <hyperlink ref="F12" r:id="rId59" xr:uid="{BA4D309D-F459-8742-88CE-06AE544096B9}"/>
    <hyperlink ref="F8" r:id="rId60" xr:uid="{6D1A65C0-773F-0E45-B3EE-7320792411A0}"/>
    <hyperlink ref="F5" r:id="rId61" xr:uid="{893CC3A0-8446-EE48-B47A-BCB2707ADA13}"/>
    <hyperlink ref="F3" r:id="rId62" xr:uid="{DFA8502D-90CF-CC4F-953C-51A04108941B}"/>
    <hyperlink ref="F2" r:id="rId63" xr:uid="{C36914AE-4AB8-6442-9B10-9A2BC2E05E6E}"/>
    <hyperlink ref="F34" r:id="rId64" xr:uid="{602BF789-7D77-734D-A91A-F61F2E02C819}"/>
    <hyperlink ref="F28" r:id="rId65" xr:uid="{F696578E-C3F4-4237-9957-332EE59A40BC}"/>
    <hyperlink ref="F67" r:id="rId66" xr:uid="{CA839FDB-FDA2-264D-A5BE-5B1AF39C9109}"/>
    <hyperlink ref="F68" r:id="rId67" xr:uid="{C9E9F104-B4DD-A54C-9AF0-6F346DB5161F}"/>
    <hyperlink ref="F69" r:id="rId68" xr:uid="{A969F38F-2B96-8340-91EE-C179C14AD90C}"/>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8BCA1-3608-D943-AA00-969DBDAB76E0}">
  <dimension ref="A1:J54"/>
  <sheetViews>
    <sheetView zoomScale="150" zoomScaleNormal="150" workbookViewId="0">
      <selection activeCell="B19" sqref="B19"/>
    </sheetView>
  </sheetViews>
  <sheetFormatPr baseColWidth="10" defaultRowHeight="15" x14ac:dyDescent="0.2"/>
  <cols>
    <col min="1" max="1" width="9" bestFit="1" customWidth="1"/>
    <col min="2" max="2" width="76.1640625" customWidth="1"/>
    <col min="3" max="3" width="17.83203125" customWidth="1"/>
    <col min="10" max="10" width="23.6640625" customWidth="1"/>
    <col min="18" max="18" width="18" bestFit="1" customWidth="1"/>
  </cols>
  <sheetData>
    <row r="1" spans="1:10" x14ac:dyDescent="0.2">
      <c r="A1" t="s">
        <v>161</v>
      </c>
      <c r="B1" t="s">
        <v>162</v>
      </c>
      <c r="C1" t="s">
        <v>163</v>
      </c>
      <c r="D1" t="s">
        <v>160</v>
      </c>
      <c r="E1" t="s">
        <v>164</v>
      </c>
      <c r="F1" t="s">
        <v>159</v>
      </c>
      <c r="G1" t="s">
        <v>165</v>
      </c>
      <c r="H1" t="s">
        <v>166</v>
      </c>
      <c r="I1" t="s">
        <v>167</v>
      </c>
      <c r="J1" t="s">
        <v>55</v>
      </c>
    </row>
    <row r="2" spans="1:10" x14ac:dyDescent="0.2">
      <c r="A2" t="s">
        <v>146</v>
      </c>
      <c r="B2" t="s">
        <v>169</v>
      </c>
      <c r="C2" t="s">
        <v>170</v>
      </c>
      <c r="D2">
        <v>2006</v>
      </c>
      <c r="E2" t="s">
        <v>168</v>
      </c>
      <c r="F2">
        <v>78</v>
      </c>
      <c r="G2">
        <v>11</v>
      </c>
      <c r="H2">
        <v>2075</v>
      </c>
      <c r="I2">
        <v>2154</v>
      </c>
      <c r="J2" t="s">
        <v>171</v>
      </c>
    </row>
    <row r="3" spans="1:10" x14ac:dyDescent="0.2">
      <c r="A3" t="s">
        <v>148</v>
      </c>
      <c r="B3" t="s">
        <v>172</v>
      </c>
      <c r="C3" t="s">
        <v>173</v>
      </c>
      <c r="D3">
        <v>2006</v>
      </c>
      <c r="E3" t="s">
        <v>168</v>
      </c>
      <c r="F3">
        <v>78</v>
      </c>
      <c r="G3">
        <v>10</v>
      </c>
      <c r="H3">
        <v>1897</v>
      </c>
      <c r="I3">
        <v>1970</v>
      </c>
      <c r="J3" t="s">
        <v>174</v>
      </c>
    </row>
    <row r="4" spans="1:10" x14ac:dyDescent="0.2">
      <c r="A4" t="s">
        <v>175</v>
      </c>
      <c r="B4" t="s">
        <v>176</v>
      </c>
      <c r="C4" t="s">
        <v>177</v>
      </c>
      <c r="D4">
        <v>2006</v>
      </c>
      <c r="E4" t="s">
        <v>168</v>
      </c>
      <c r="F4">
        <v>78</v>
      </c>
      <c r="G4">
        <v>3</v>
      </c>
      <c r="H4">
        <v>613</v>
      </c>
      <c r="I4">
        <v>631</v>
      </c>
      <c r="J4" t="s">
        <v>178</v>
      </c>
    </row>
    <row r="5" spans="1:10" x14ac:dyDescent="0.2">
      <c r="A5" t="s">
        <v>175</v>
      </c>
      <c r="B5" t="s">
        <v>179</v>
      </c>
      <c r="C5" t="s">
        <v>180</v>
      </c>
      <c r="D5">
        <v>2006</v>
      </c>
      <c r="E5" t="s">
        <v>168</v>
      </c>
      <c r="F5">
        <v>78</v>
      </c>
      <c r="G5">
        <v>3</v>
      </c>
      <c r="H5">
        <v>541</v>
      </c>
      <c r="I5">
        <v>612</v>
      </c>
      <c r="J5" t="s">
        <v>181</v>
      </c>
    </row>
    <row r="6" spans="1:10" x14ac:dyDescent="0.2">
      <c r="A6" t="s">
        <v>148</v>
      </c>
      <c r="B6" t="s">
        <v>182</v>
      </c>
      <c r="C6" t="s">
        <v>183</v>
      </c>
      <c r="D6">
        <v>2005</v>
      </c>
      <c r="E6" t="s">
        <v>168</v>
      </c>
      <c r="F6">
        <v>77</v>
      </c>
      <c r="G6">
        <v>5</v>
      </c>
      <c r="H6">
        <v>843</v>
      </c>
      <c r="I6">
        <v>923</v>
      </c>
      <c r="J6" t="s">
        <v>184</v>
      </c>
    </row>
    <row r="7" spans="1:10" x14ac:dyDescent="0.2">
      <c r="A7" t="s">
        <v>143</v>
      </c>
      <c r="B7" t="s">
        <v>185</v>
      </c>
      <c r="C7" t="s">
        <v>186</v>
      </c>
      <c r="D7">
        <v>2005</v>
      </c>
      <c r="E7" t="s">
        <v>168</v>
      </c>
      <c r="F7">
        <v>77</v>
      </c>
      <c r="G7">
        <v>5</v>
      </c>
      <c r="H7">
        <v>827</v>
      </c>
      <c r="I7">
        <v>841</v>
      </c>
      <c r="J7" t="s">
        <v>187</v>
      </c>
    </row>
    <row r="8" spans="1:10" x14ac:dyDescent="0.2">
      <c r="A8" t="s">
        <v>139</v>
      </c>
      <c r="B8" t="s">
        <v>188</v>
      </c>
      <c r="C8" t="s">
        <v>189</v>
      </c>
      <c r="D8">
        <v>2004</v>
      </c>
      <c r="E8" t="s">
        <v>168</v>
      </c>
      <c r="F8">
        <v>76</v>
      </c>
      <c r="G8">
        <v>12</v>
      </c>
      <c r="H8">
        <v>2101</v>
      </c>
      <c r="I8">
        <v>2103</v>
      </c>
      <c r="J8" t="s">
        <v>190</v>
      </c>
    </row>
    <row r="9" spans="1:10" x14ac:dyDescent="0.2">
      <c r="A9" t="s">
        <v>140</v>
      </c>
      <c r="B9" t="s">
        <v>191</v>
      </c>
      <c r="C9" t="s">
        <v>192</v>
      </c>
      <c r="D9">
        <v>2004</v>
      </c>
      <c r="E9" t="s">
        <v>168</v>
      </c>
      <c r="F9">
        <v>76</v>
      </c>
      <c r="G9">
        <v>6</v>
      </c>
      <c r="H9">
        <v>1283</v>
      </c>
      <c r="I9">
        <v>1292</v>
      </c>
      <c r="J9" t="s">
        <v>193</v>
      </c>
    </row>
    <row r="10" spans="1:10" x14ac:dyDescent="0.2">
      <c r="A10" t="s">
        <v>138</v>
      </c>
      <c r="B10" t="s">
        <v>194</v>
      </c>
      <c r="C10" t="s">
        <v>195</v>
      </c>
      <c r="D10">
        <v>2004</v>
      </c>
      <c r="E10" t="s">
        <v>168</v>
      </c>
      <c r="F10">
        <v>76</v>
      </c>
      <c r="G10">
        <v>6</v>
      </c>
      <c r="H10">
        <v>1083</v>
      </c>
      <c r="I10">
        <v>1118</v>
      </c>
      <c r="J10" t="s">
        <v>196</v>
      </c>
    </row>
    <row r="11" spans="1:10" x14ac:dyDescent="0.2">
      <c r="A11" t="s">
        <v>139</v>
      </c>
      <c r="B11" t="s">
        <v>197</v>
      </c>
      <c r="C11" t="s">
        <v>189</v>
      </c>
      <c r="D11">
        <v>2003</v>
      </c>
      <c r="E11" t="s">
        <v>168</v>
      </c>
      <c r="F11">
        <v>75</v>
      </c>
      <c r="G11">
        <v>10</v>
      </c>
      <c r="H11">
        <v>1613</v>
      </c>
      <c r="I11">
        <v>1615</v>
      </c>
      <c r="J11" t="s">
        <v>198</v>
      </c>
    </row>
    <row r="12" spans="1:10" x14ac:dyDescent="0.2">
      <c r="A12" t="s">
        <v>143</v>
      </c>
      <c r="B12" t="s">
        <v>199</v>
      </c>
      <c r="C12" t="s">
        <v>200</v>
      </c>
      <c r="D12">
        <v>2003</v>
      </c>
      <c r="E12" t="s">
        <v>168</v>
      </c>
      <c r="F12">
        <v>74</v>
      </c>
      <c r="G12">
        <v>11</v>
      </c>
      <c r="H12">
        <v>2201</v>
      </c>
      <c r="I12">
        <v>2205</v>
      </c>
      <c r="J12" t="s">
        <v>201</v>
      </c>
    </row>
    <row r="13" spans="1:10" x14ac:dyDescent="0.2">
      <c r="A13" t="s">
        <v>142</v>
      </c>
      <c r="B13" t="s">
        <v>202</v>
      </c>
      <c r="C13" t="s">
        <v>203</v>
      </c>
      <c r="D13">
        <v>2002</v>
      </c>
      <c r="E13" t="s">
        <v>168</v>
      </c>
      <c r="F13">
        <v>74</v>
      </c>
      <c r="G13">
        <v>10</v>
      </c>
      <c r="H13">
        <v>2019</v>
      </c>
      <c r="J13" t="s">
        <v>204</v>
      </c>
    </row>
    <row r="14" spans="1:10" x14ac:dyDescent="0.2">
      <c r="A14" t="s">
        <v>142</v>
      </c>
      <c r="B14" t="s">
        <v>205</v>
      </c>
      <c r="C14" t="s">
        <v>206</v>
      </c>
      <c r="D14">
        <v>2002</v>
      </c>
      <c r="E14" t="s">
        <v>168</v>
      </c>
      <c r="F14">
        <v>74</v>
      </c>
      <c r="G14">
        <v>10</v>
      </c>
      <c r="H14">
        <v>1921</v>
      </c>
      <c r="I14">
        <v>1956</v>
      </c>
      <c r="J14" t="s">
        <v>207</v>
      </c>
    </row>
    <row r="15" spans="1:10" x14ac:dyDescent="0.2">
      <c r="A15" t="s">
        <v>142</v>
      </c>
      <c r="B15" t="s">
        <v>208</v>
      </c>
      <c r="C15" t="s">
        <v>209</v>
      </c>
      <c r="D15">
        <v>2002</v>
      </c>
      <c r="E15" t="s">
        <v>168</v>
      </c>
      <c r="F15">
        <v>74</v>
      </c>
      <c r="G15">
        <v>6</v>
      </c>
      <c r="H15">
        <v>915</v>
      </c>
      <c r="I15">
        <v>922</v>
      </c>
      <c r="J15" t="s">
        <v>210</v>
      </c>
    </row>
    <row r="16" spans="1:10" x14ac:dyDescent="0.2">
      <c r="A16" t="s">
        <v>140</v>
      </c>
      <c r="B16" t="s">
        <v>211</v>
      </c>
      <c r="C16" t="s">
        <v>212</v>
      </c>
      <c r="D16">
        <v>2002</v>
      </c>
      <c r="E16" t="s">
        <v>168</v>
      </c>
      <c r="F16">
        <v>74</v>
      </c>
      <c r="G16">
        <v>5</v>
      </c>
      <c r="H16">
        <v>809</v>
      </c>
      <c r="I16">
        <v>834</v>
      </c>
      <c r="J16" t="s">
        <v>213</v>
      </c>
    </row>
    <row r="17" spans="1:10" x14ac:dyDescent="0.2">
      <c r="A17" t="s">
        <v>139</v>
      </c>
      <c r="B17" t="s">
        <v>214</v>
      </c>
      <c r="C17" t="s">
        <v>215</v>
      </c>
      <c r="D17">
        <v>2002</v>
      </c>
      <c r="E17" t="s">
        <v>168</v>
      </c>
      <c r="F17">
        <v>74</v>
      </c>
      <c r="G17">
        <v>5</v>
      </c>
      <c r="H17">
        <v>787</v>
      </c>
      <c r="I17">
        <v>791</v>
      </c>
      <c r="J17" t="s">
        <v>216</v>
      </c>
    </row>
    <row r="18" spans="1:10" x14ac:dyDescent="0.2">
      <c r="A18" t="s">
        <v>140</v>
      </c>
      <c r="B18" t="s">
        <v>321</v>
      </c>
      <c r="C18" t="s">
        <v>217</v>
      </c>
      <c r="D18">
        <v>2002</v>
      </c>
      <c r="E18" t="s">
        <v>168</v>
      </c>
      <c r="F18">
        <v>74</v>
      </c>
      <c r="G18">
        <v>4</v>
      </c>
      <c r="H18">
        <v>629</v>
      </c>
      <c r="I18">
        <v>695</v>
      </c>
      <c r="J18" t="s">
        <v>218</v>
      </c>
    </row>
    <row r="19" spans="1:10" x14ac:dyDescent="0.2">
      <c r="A19" t="s">
        <v>175</v>
      </c>
      <c r="B19" t="s">
        <v>219</v>
      </c>
      <c r="C19" t="s">
        <v>220</v>
      </c>
      <c r="D19">
        <v>2001</v>
      </c>
      <c r="E19" t="s">
        <v>168</v>
      </c>
      <c r="F19">
        <v>73</v>
      </c>
      <c r="G19">
        <v>11</v>
      </c>
      <c r="H19">
        <v>1765</v>
      </c>
      <c r="I19">
        <v>1782</v>
      </c>
      <c r="J19" t="s">
        <v>221</v>
      </c>
    </row>
    <row r="20" spans="1:10" x14ac:dyDescent="0.2">
      <c r="A20" t="s">
        <v>175</v>
      </c>
      <c r="B20" t="s">
        <v>222</v>
      </c>
      <c r="C20" t="s">
        <v>223</v>
      </c>
      <c r="D20">
        <v>2001</v>
      </c>
      <c r="E20" t="s">
        <v>168</v>
      </c>
      <c r="F20">
        <v>73</v>
      </c>
      <c r="G20">
        <v>11</v>
      </c>
      <c r="H20">
        <v>1749</v>
      </c>
      <c r="I20">
        <v>1764</v>
      </c>
      <c r="J20" t="s">
        <v>224</v>
      </c>
    </row>
    <row r="21" spans="1:10" x14ac:dyDescent="0.2">
      <c r="A21" t="s">
        <v>142</v>
      </c>
      <c r="B21" t="s">
        <v>225</v>
      </c>
      <c r="C21" t="s">
        <v>226</v>
      </c>
      <c r="D21">
        <v>2001</v>
      </c>
      <c r="E21" t="s">
        <v>168</v>
      </c>
      <c r="F21">
        <v>73</v>
      </c>
      <c r="G21">
        <v>9</v>
      </c>
      <c r="H21">
        <v>1511</v>
      </c>
      <c r="I21">
        <v>1519</v>
      </c>
      <c r="J21" t="s">
        <v>227</v>
      </c>
    </row>
    <row r="22" spans="1:10" x14ac:dyDescent="0.2">
      <c r="A22" t="s">
        <v>143</v>
      </c>
      <c r="B22" t="s">
        <v>228</v>
      </c>
      <c r="C22" t="s">
        <v>229</v>
      </c>
      <c r="D22">
        <v>2001</v>
      </c>
      <c r="E22" t="s">
        <v>168</v>
      </c>
      <c r="F22">
        <v>73</v>
      </c>
      <c r="G22">
        <v>8</v>
      </c>
      <c r="H22">
        <v>1381</v>
      </c>
      <c r="I22">
        <v>1386</v>
      </c>
      <c r="J22" t="s">
        <v>230</v>
      </c>
    </row>
    <row r="23" spans="1:10" x14ac:dyDescent="0.2">
      <c r="A23" t="s">
        <v>143</v>
      </c>
      <c r="B23" t="s">
        <v>231</v>
      </c>
      <c r="C23" t="s">
        <v>232</v>
      </c>
      <c r="D23">
        <v>2001</v>
      </c>
      <c r="E23" t="s">
        <v>168</v>
      </c>
      <c r="F23">
        <v>73</v>
      </c>
      <c r="G23">
        <v>6</v>
      </c>
      <c r="H23">
        <v>969</v>
      </c>
      <c r="I23">
        <v>992</v>
      </c>
      <c r="J23" t="s">
        <v>233</v>
      </c>
    </row>
    <row r="24" spans="1:10" x14ac:dyDescent="0.2">
      <c r="A24" t="s">
        <v>142</v>
      </c>
      <c r="B24" t="s">
        <v>234</v>
      </c>
      <c r="C24" t="s">
        <v>235</v>
      </c>
      <c r="D24">
        <v>2001</v>
      </c>
      <c r="E24" t="s">
        <v>168</v>
      </c>
      <c r="F24">
        <v>73</v>
      </c>
      <c r="G24">
        <v>5</v>
      </c>
      <c r="H24">
        <v>845</v>
      </c>
      <c r="I24">
        <v>895</v>
      </c>
      <c r="J24" t="s">
        <v>236</v>
      </c>
    </row>
    <row r="25" spans="1:10" x14ac:dyDescent="0.2">
      <c r="A25" t="s">
        <v>138</v>
      </c>
      <c r="B25" t="s">
        <v>237</v>
      </c>
      <c r="C25" t="s">
        <v>238</v>
      </c>
      <c r="D25">
        <v>2001</v>
      </c>
      <c r="E25" t="s">
        <v>168</v>
      </c>
      <c r="F25">
        <v>73</v>
      </c>
      <c r="G25">
        <v>2</v>
      </c>
      <c r="H25">
        <v>381</v>
      </c>
      <c r="I25">
        <v>394</v>
      </c>
      <c r="J25" t="s">
        <v>239</v>
      </c>
    </row>
    <row r="26" spans="1:10" x14ac:dyDescent="0.2">
      <c r="A26" t="s">
        <v>139</v>
      </c>
      <c r="B26" t="s">
        <v>240</v>
      </c>
      <c r="C26" t="s">
        <v>215</v>
      </c>
      <c r="D26">
        <v>2001</v>
      </c>
      <c r="E26" t="s">
        <v>168</v>
      </c>
      <c r="F26">
        <v>73</v>
      </c>
      <c r="G26">
        <v>2</v>
      </c>
      <c r="H26">
        <v>377</v>
      </c>
      <c r="I26">
        <v>380</v>
      </c>
      <c r="J26" t="s">
        <v>241</v>
      </c>
    </row>
    <row r="27" spans="1:10" x14ac:dyDescent="0.2">
      <c r="A27" t="s">
        <v>242</v>
      </c>
      <c r="B27" t="s">
        <v>243</v>
      </c>
      <c r="C27" t="s">
        <v>244</v>
      </c>
      <c r="D27">
        <v>2000</v>
      </c>
      <c r="E27" t="s">
        <v>168</v>
      </c>
      <c r="F27">
        <v>72</v>
      </c>
      <c r="G27">
        <v>8</v>
      </c>
      <c r="H27">
        <v>1493</v>
      </c>
      <c r="I27">
        <v>1523</v>
      </c>
      <c r="J27" t="s">
        <v>245</v>
      </c>
    </row>
    <row r="28" spans="1:10" x14ac:dyDescent="0.2">
      <c r="A28" t="s">
        <v>246</v>
      </c>
      <c r="B28" t="s">
        <v>247</v>
      </c>
      <c r="C28" t="s">
        <v>248</v>
      </c>
      <c r="D28">
        <v>2000</v>
      </c>
      <c r="E28" t="s">
        <v>168</v>
      </c>
      <c r="F28">
        <v>72</v>
      </c>
      <c r="G28">
        <v>8</v>
      </c>
      <c r="H28">
        <v>1453</v>
      </c>
      <c r="I28">
        <v>1470</v>
      </c>
      <c r="J28" t="s">
        <v>249</v>
      </c>
    </row>
    <row r="29" spans="1:10" x14ac:dyDescent="0.2">
      <c r="A29" t="s">
        <v>139</v>
      </c>
      <c r="B29" t="s">
        <v>250</v>
      </c>
      <c r="C29" t="s">
        <v>215</v>
      </c>
      <c r="D29">
        <v>2000</v>
      </c>
      <c r="E29" t="s">
        <v>168</v>
      </c>
      <c r="F29">
        <v>72</v>
      </c>
      <c r="G29">
        <v>3</v>
      </c>
      <c r="H29">
        <v>437</v>
      </c>
      <c r="I29">
        <v>446</v>
      </c>
      <c r="J29" t="s">
        <v>251</v>
      </c>
    </row>
    <row r="30" spans="1:10" x14ac:dyDescent="0.2">
      <c r="A30" t="s">
        <v>146</v>
      </c>
      <c r="B30" t="s">
        <v>252</v>
      </c>
      <c r="C30" t="s">
        <v>253</v>
      </c>
      <c r="D30">
        <v>2000</v>
      </c>
      <c r="E30" t="s">
        <v>168</v>
      </c>
      <c r="F30">
        <v>72</v>
      </c>
      <c r="G30">
        <v>3</v>
      </c>
      <c r="H30">
        <v>385</v>
      </c>
      <c r="I30">
        <v>436</v>
      </c>
      <c r="J30" t="s">
        <v>254</v>
      </c>
    </row>
    <row r="31" spans="1:10" x14ac:dyDescent="0.2">
      <c r="A31" t="s">
        <v>143</v>
      </c>
      <c r="B31" t="s">
        <v>255</v>
      </c>
      <c r="C31" t="s">
        <v>256</v>
      </c>
      <c r="D31">
        <v>1999</v>
      </c>
      <c r="E31" t="s">
        <v>168</v>
      </c>
      <c r="F31">
        <v>71</v>
      </c>
      <c r="G31">
        <v>11</v>
      </c>
      <c r="H31">
        <v>2189</v>
      </c>
      <c r="I31">
        <v>2204</v>
      </c>
      <c r="J31" t="s">
        <v>257</v>
      </c>
    </row>
    <row r="32" spans="1:10" x14ac:dyDescent="0.2">
      <c r="A32" t="s">
        <v>139</v>
      </c>
      <c r="B32" t="s">
        <v>258</v>
      </c>
      <c r="C32" t="s">
        <v>259</v>
      </c>
      <c r="D32">
        <v>1999</v>
      </c>
      <c r="E32" t="s">
        <v>168</v>
      </c>
      <c r="F32">
        <v>71</v>
      </c>
      <c r="G32">
        <v>8</v>
      </c>
      <c r="H32">
        <v>1557</v>
      </c>
      <c r="I32">
        <v>1585</v>
      </c>
      <c r="J32" t="s">
        <v>260</v>
      </c>
    </row>
    <row r="33" spans="1:10" x14ac:dyDescent="0.2">
      <c r="A33" t="s">
        <v>175</v>
      </c>
      <c r="B33" t="s">
        <v>261</v>
      </c>
      <c r="C33" t="s">
        <v>262</v>
      </c>
      <c r="D33">
        <v>1999</v>
      </c>
      <c r="E33" t="s">
        <v>168</v>
      </c>
      <c r="F33">
        <v>71</v>
      </c>
      <c r="G33">
        <v>8</v>
      </c>
      <c r="H33">
        <v>1549</v>
      </c>
      <c r="I33">
        <v>1556</v>
      </c>
      <c r="J33" t="s">
        <v>263</v>
      </c>
    </row>
    <row r="34" spans="1:10" x14ac:dyDescent="0.2">
      <c r="A34" t="s">
        <v>143</v>
      </c>
      <c r="B34" t="s">
        <v>264</v>
      </c>
      <c r="C34" t="s">
        <v>265</v>
      </c>
      <c r="D34">
        <v>1999</v>
      </c>
      <c r="E34" t="s">
        <v>168</v>
      </c>
      <c r="F34">
        <v>71</v>
      </c>
      <c r="G34">
        <v>7</v>
      </c>
      <c r="H34">
        <v>1331</v>
      </c>
      <c r="I34">
        <v>1335</v>
      </c>
      <c r="J34" t="s">
        <v>266</v>
      </c>
    </row>
    <row r="35" spans="1:10" x14ac:dyDescent="0.2">
      <c r="A35" t="s">
        <v>140</v>
      </c>
      <c r="B35" t="s">
        <v>267</v>
      </c>
      <c r="C35" t="s">
        <v>244</v>
      </c>
      <c r="D35">
        <v>1999</v>
      </c>
      <c r="E35" t="s">
        <v>168</v>
      </c>
      <c r="F35">
        <v>71</v>
      </c>
      <c r="G35">
        <v>3</v>
      </c>
      <c r="H35">
        <v>531</v>
      </c>
      <c r="I35">
        <v>558</v>
      </c>
      <c r="J35" t="s">
        <v>268</v>
      </c>
    </row>
    <row r="36" spans="1:10" x14ac:dyDescent="0.2">
      <c r="A36" t="s">
        <v>140</v>
      </c>
      <c r="B36" t="s">
        <v>269</v>
      </c>
      <c r="C36" t="s">
        <v>244</v>
      </c>
      <c r="D36">
        <v>1999</v>
      </c>
      <c r="E36" t="s">
        <v>168</v>
      </c>
      <c r="F36">
        <v>71</v>
      </c>
      <c r="G36">
        <v>3</v>
      </c>
      <c r="H36">
        <v>513</v>
      </c>
      <c r="I36">
        <v>529</v>
      </c>
      <c r="J36" t="s">
        <v>270</v>
      </c>
    </row>
    <row r="37" spans="1:10" x14ac:dyDescent="0.2">
      <c r="A37" t="s">
        <v>140</v>
      </c>
      <c r="B37" t="s">
        <v>271</v>
      </c>
      <c r="C37" t="s">
        <v>272</v>
      </c>
      <c r="D37">
        <v>1998</v>
      </c>
      <c r="E37" t="s">
        <v>168</v>
      </c>
      <c r="F37">
        <v>70</v>
      </c>
      <c r="G37">
        <v>8</v>
      </c>
      <c r="H37">
        <v>1513</v>
      </c>
      <c r="I37">
        <v>1545</v>
      </c>
      <c r="J37" t="s">
        <v>273</v>
      </c>
    </row>
    <row r="38" spans="1:10" x14ac:dyDescent="0.2">
      <c r="A38" t="s">
        <v>143</v>
      </c>
      <c r="B38" t="s">
        <v>274</v>
      </c>
      <c r="C38" t="s">
        <v>275</v>
      </c>
      <c r="D38">
        <v>1998</v>
      </c>
      <c r="E38" t="s">
        <v>168</v>
      </c>
      <c r="F38">
        <v>70</v>
      </c>
      <c r="G38">
        <v>6</v>
      </c>
      <c r="H38">
        <v>1301</v>
      </c>
      <c r="I38">
        <v>1318</v>
      </c>
      <c r="J38" t="s">
        <v>276</v>
      </c>
    </row>
    <row r="39" spans="1:10" x14ac:dyDescent="0.2">
      <c r="A39" t="s">
        <v>142</v>
      </c>
      <c r="B39" t="s">
        <v>277</v>
      </c>
      <c r="C39" t="s">
        <v>278</v>
      </c>
      <c r="D39">
        <v>1998</v>
      </c>
      <c r="E39" t="s">
        <v>168</v>
      </c>
      <c r="F39">
        <v>70</v>
      </c>
      <c r="G39">
        <v>3</v>
      </c>
      <c r="H39">
        <v>701</v>
      </c>
      <c r="I39">
        <v>754</v>
      </c>
      <c r="J39" t="s">
        <v>279</v>
      </c>
    </row>
    <row r="40" spans="1:10" x14ac:dyDescent="0.2">
      <c r="A40" t="s">
        <v>143</v>
      </c>
      <c r="B40" t="s">
        <v>280</v>
      </c>
      <c r="C40" t="s">
        <v>281</v>
      </c>
      <c r="D40">
        <v>1998</v>
      </c>
      <c r="E40" t="s">
        <v>168</v>
      </c>
      <c r="F40">
        <v>70</v>
      </c>
      <c r="G40">
        <v>2</v>
      </c>
      <c r="H40">
        <v>517</v>
      </c>
      <c r="I40">
        <v>526</v>
      </c>
      <c r="J40" t="s">
        <v>282</v>
      </c>
    </row>
    <row r="41" spans="1:10" x14ac:dyDescent="0.2">
      <c r="A41" t="s">
        <v>140</v>
      </c>
      <c r="B41" t="s">
        <v>283</v>
      </c>
      <c r="C41" t="s">
        <v>244</v>
      </c>
      <c r="D41">
        <v>1998</v>
      </c>
      <c r="E41" t="s">
        <v>168</v>
      </c>
      <c r="F41">
        <v>70</v>
      </c>
      <c r="G41">
        <v>1</v>
      </c>
      <c r="H41">
        <v>143</v>
      </c>
      <c r="I41">
        <v>216</v>
      </c>
      <c r="J41" t="s">
        <v>284</v>
      </c>
    </row>
    <row r="42" spans="1:10" x14ac:dyDescent="0.2">
      <c r="A42" t="s">
        <v>142</v>
      </c>
      <c r="B42" t="s">
        <v>285</v>
      </c>
      <c r="C42" t="s">
        <v>286</v>
      </c>
      <c r="D42">
        <v>1997</v>
      </c>
      <c r="E42" t="s">
        <v>168</v>
      </c>
      <c r="F42">
        <v>69</v>
      </c>
      <c r="G42">
        <v>12</v>
      </c>
      <c r="H42">
        <v>2512</v>
      </c>
      <c r="I42">
        <v>2521</v>
      </c>
      <c r="J42" t="s">
        <v>287</v>
      </c>
    </row>
    <row r="43" spans="1:10" x14ac:dyDescent="0.2">
      <c r="A43" t="s">
        <v>138</v>
      </c>
      <c r="B43" t="s">
        <v>288</v>
      </c>
      <c r="C43" t="s">
        <v>289</v>
      </c>
      <c r="D43">
        <v>1997</v>
      </c>
      <c r="E43" t="s">
        <v>168</v>
      </c>
      <c r="F43">
        <v>69</v>
      </c>
      <c r="G43">
        <v>12</v>
      </c>
      <c r="H43">
        <v>2489</v>
      </c>
      <c r="I43">
        <v>2496</v>
      </c>
      <c r="J43" t="s">
        <v>290</v>
      </c>
    </row>
    <row r="44" spans="1:10" x14ac:dyDescent="0.2">
      <c r="A44" t="s">
        <v>242</v>
      </c>
      <c r="B44" t="s">
        <v>291</v>
      </c>
      <c r="C44" t="s">
        <v>292</v>
      </c>
      <c r="D44">
        <v>1997</v>
      </c>
      <c r="E44" t="s">
        <v>168</v>
      </c>
      <c r="F44">
        <v>69</v>
      </c>
      <c r="G44">
        <v>12</v>
      </c>
      <c r="H44">
        <v>2475</v>
      </c>
      <c r="I44">
        <v>2487</v>
      </c>
      <c r="J44" t="s">
        <v>293</v>
      </c>
    </row>
    <row r="45" spans="1:10" x14ac:dyDescent="0.2">
      <c r="A45" t="s">
        <v>139</v>
      </c>
      <c r="B45" t="s">
        <v>294</v>
      </c>
      <c r="C45" t="s">
        <v>295</v>
      </c>
      <c r="D45">
        <v>1997</v>
      </c>
      <c r="E45" t="s">
        <v>168</v>
      </c>
      <c r="F45">
        <v>69</v>
      </c>
      <c r="G45">
        <v>12</v>
      </c>
      <c r="H45">
        <v>2472</v>
      </c>
      <c r="I45">
        <v>2473</v>
      </c>
      <c r="J45" t="s">
        <v>296</v>
      </c>
    </row>
    <row r="46" spans="1:10" x14ac:dyDescent="0.2">
      <c r="A46" t="s">
        <v>139</v>
      </c>
      <c r="B46" t="s">
        <v>297</v>
      </c>
      <c r="C46" t="s">
        <v>298</v>
      </c>
      <c r="D46">
        <v>1997</v>
      </c>
      <c r="E46" t="s">
        <v>168</v>
      </c>
      <c r="F46">
        <v>69</v>
      </c>
      <c r="G46">
        <v>8</v>
      </c>
      <c r="H46">
        <v>1659</v>
      </c>
      <c r="I46">
        <v>1692</v>
      </c>
      <c r="J46" t="s">
        <v>299</v>
      </c>
    </row>
    <row r="47" spans="1:10" x14ac:dyDescent="0.2">
      <c r="A47" t="s">
        <v>138</v>
      </c>
      <c r="B47" t="s">
        <v>300</v>
      </c>
      <c r="C47" t="s">
        <v>301</v>
      </c>
      <c r="D47">
        <v>1997</v>
      </c>
      <c r="E47" t="s">
        <v>168</v>
      </c>
      <c r="F47">
        <v>69</v>
      </c>
      <c r="G47">
        <v>8</v>
      </c>
      <c r="H47">
        <v>1652</v>
      </c>
      <c r="I47">
        <v>1654</v>
      </c>
      <c r="J47" t="s">
        <v>302</v>
      </c>
    </row>
    <row r="48" spans="1:10" x14ac:dyDescent="0.2">
      <c r="A48" t="s">
        <v>138</v>
      </c>
      <c r="B48" t="s">
        <v>303</v>
      </c>
      <c r="C48" t="s">
        <v>301</v>
      </c>
      <c r="D48">
        <v>1997</v>
      </c>
      <c r="E48" t="s">
        <v>168</v>
      </c>
      <c r="F48">
        <v>69</v>
      </c>
      <c r="G48">
        <v>8</v>
      </c>
      <c r="H48">
        <v>1642</v>
      </c>
      <c r="I48">
        <v>1649</v>
      </c>
      <c r="J48" t="s">
        <v>304</v>
      </c>
    </row>
    <row r="49" spans="1:10" x14ac:dyDescent="0.2">
      <c r="A49" t="s">
        <v>138</v>
      </c>
      <c r="B49" t="s">
        <v>305</v>
      </c>
      <c r="C49" t="s">
        <v>301</v>
      </c>
      <c r="D49">
        <v>1997</v>
      </c>
      <c r="E49" t="s">
        <v>168</v>
      </c>
      <c r="F49">
        <v>69</v>
      </c>
      <c r="G49">
        <v>8</v>
      </c>
      <c r="H49">
        <v>1634</v>
      </c>
      <c r="I49">
        <v>1639</v>
      </c>
      <c r="J49" t="s">
        <v>306</v>
      </c>
    </row>
    <row r="50" spans="1:10" x14ac:dyDescent="0.2">
      <c r="A50" t="s">
        <v>143</v>
      </c>
      <c r="B50" t="s">
        <v>307</v>
      </c>
      <c r="C50" t="s">
        <v>308</v>
      </c>
      <c r="D50">
        <v>1997</v>
      </c>
      <c r="E50" t="s">
        <v>168</v>
      </c>
      <c r="F50">
        <v>69</v>
      </c>
      <c r="G50">
        <v>7</v>
      </c>
      <c r="H50">
        <v>1481</v>
      </c>
      <c r="I50">
        <v>1487</v>
      </c>
      <c r="J50" t="s">
        <v>309</v>
      </c>
    </row>
    <row r="51" spans="1:10" x14ac:dyDescent="0.2">
      <c r="A51" t="s">
        <v>143</v>
      </c>
      <c r="B51" t="s">
        <v>310</v>
      </c>
      <c r="C51" t="s">
        <v>311</v>
      </c>
      <c r="D51">
        <v>1997</v>
      </c>
      <c r="E51" t="s">
        <v>168</v>
      </c>
      <c r="F51">
        <v>69</v>
      </c>
      <c r="G51">
        <v>7</v>
      </c>
      <c r="H51">
        <v>1451</v>
      </c>
      <c r="I51">
        <v>1468</v>
      </c>
      <c r="J51" t="s">
        <v>312</v>
      </c>
    </row>
    <row r="52" spans="1:10" x14ac:dyDescent="0.2">
      <c r="A52" t="s">
        <v>143</v>
      </c>
      <c r="B52" t="s">
        <v>313</v>
      </c>
      <c r="C52" t="s">
        <v>311</v>
      </c>
      <c r="D52">
        <v>1997</v>
      </c>
      <c r="E52" t="s">
        <v>168</v>
      </c>
      <c r="F52">
        <v>69</v>
      </c>
      <c r="G52">
        <v>7</v>
      </c>
      <c r="H52">
        <v>1435</v>
      </c>
      <c r="I52">
        <v>1449</v>
      </c>
      <c r="J52" t="s">
        <v>314</v>
      </c>
    </row>
    <row r="53" spans="1:10" x14ac:dyDescent="0.2">
      <c r="A53" t="s">
        <v>146</v>
      </c>
      <c r="B53" t="s">
        <v>315</v>
      </c>
      <c r="C53" t="s">
        <v>316</v>
      </c>
      <c r="D53">
        <v>1997</v>
      </c>
      <c r="E53" t="s">
        <v>168</v>
      </c>
      <c r="F53">
        <v>69</v>
      </c>
      <c r="G53">
        <v>5</v>
      </c>
      <c r="H53">
        <v>1015</v>
      </c>
      <c r="I53">
        <v>1042</v>
      </c>
      <c r="J53" t="s">
        <v>317</v>
      </c>
    </row>
    <row r="54" spans="1:10" x14ac:dyDescent="0.2">
      <c r="A54" t="s">
        <v>242</v>
      </c>
      <c r="B54" t="s">
        <v>318</v>
      </c>
      <c r="C54" t="s">
        <v>319</v>
      </c>
      <c r="D54">
        <v>1996</v>
      </c>
      <c r="E54" t="s">
        <v>168</v>
      </c>
      <c r="F54">
        <v>68</v>
      </c>
      <c r="G54">
        <v>10</v>
      </c>
      <c r="H54">
        <v>1919</v>
      </c>
      <c r="I54">
        <v>2008</v>
      </c>
      <c r="J54" t="s">
        <v>320</v>
      </c>
    </row>
  </sheetData>
  <autoFilter ref="A1:J1" xr:uid="{5FB1D1D2-1BB0-9642-977B-F3D8E1623B13}"/>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PAC Recs 2007-2020</vt:lpstr>
      <vt:lpstr>Other PAC Recs 1996-2006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Brynn Hibbert</dc:creator>
  <cp:lastModifiedBy>Microsoft Office User</cp:lastModifiedBy>
  <dcterms:created xsi:type="dcterms:W3CDTF">2019-07-15T07:25:30Z</dcterms:created>
  <dcterms:modified xsi:type="dcterms:W3CDTF">2021-02-23T12:41:18Z</dcterms:modified>
</cp:coreProperties>
</file>